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3833646A-D2D0-4DF5-AFBF-9D0F6550712C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THERMAL+HYDRO" sheetId="3" r:id="rId1"/>
    <sheet name="thermal" sheetId="1" r:id="rId2"/>
    <sheet name="hydro" sheetId="2" r:id="rId3"/>
    <sheet name="PREPAID METERS" sheetId="4" r:id="rId4"/>
  </sheets>
  <calcPr calcId="162913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3" i="4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3" i="3"/>
  <c r="B14" i="4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5" i="2"/>
  <c r="AD86" i="1"/>
  <c r="AD87" i="1"/>
  <c r="AD88" i="1"/>
  <c r="AD89" i="1"/>
  <c r="AD90" i="1"/>
  <c r="AD91" i="1"/>
  <c r="AD92" i="1"/>
  <c r="AD93" i="1"/>
  <c r="AD94" i="1"/>
  <c r="AD95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6" i="1"/>
  <c r="U96" i="1" l="1"/>
  <c r="V96" i="1"/>
  <c r="W96" i="1"/>
  <c r="X96" i="1"/>
  <c r="Y96" i="1"/>
  <c r="Z96" i="1"/>
  <c r="AA96" i="1"/>
  <c r="AB96" i="1"/>
  <c r="AC96" i="1"/>
  <c r="O96" i="1"/>
  <c r="P96" i="1"/>
  <c r="Q96" i="1"/>
  <c r="R96" i="1"/>
  <c r="S96" i="1"/>
  <c r="T96" i="1"/>
  <c r="E96" i="1"/>
  <c r="F96" i="1"/>
  <c r="G96" i="1"/>
  <c r="H96" i="1"/>
  <c r="I96" i="1"/>
  <c r="J96" i="1"/>
  <c r="K96" i="1"/>
  <c r="L96" i="1"/>
  <c r="M96" i="1"/>
  <c r="N96" i="1"/>
  <c r="D96" i="1"/>
  <c r="F95" i="2"/>
  <c r="E95" i="2"/>
  <c r="D95" i="2"/>
  <c r="G95" i="2" l="1"/>
  <c r="AD96" i="1"/>
</calcChain>
</file>

<file path=xl/sharedStrings.xml><?xml version="1.0" encoding="utf-8"?>
<sst xmlns="http://schemas.openxmlformats.org/spreadsheetml/2006/main" count="479" uniqueCount="66">
  <si>
    <t>Jan</t>
  </si>
  <si>
    <t>2018</t>
  </si>
  <si>
    <t>Feb</t>
  </si>
  <si>
    <t>Mar</t>
  </si>
  <si>
    <t>AES</t>
  </si>
  <si>
    <t>AFAM IV-V</t>
  </si>
  <si>
    <t>AFAM VI</t>
  </si>
  <si>
    <t>ALAOJI NIPP</t>
  </si>
  <si>
    <t>DELTA</t>
  </si>
  <si>
    <t>EGBIN</t>
  </si>
  <si>
    <t>GEREGU</t>
  </si>
  <si>
    <t>GEREGU NIPP</t>
  </si>
  <si>
    <t>IHOVBOR NIPP</t>
  </si>
  <si>
    <t>JEBBA</t>
  </si>
  <si>
    <t>KAINJI</t>
  </si>
  <si>
    <t>OKPAI</t>
  </si>
  <si>
    <t>OLORUNSOGO</t>
  </si>
  <si>
    <t>OLORUNSOGO NIPP</t>
  </si>
  <si>
    <t>OMOKU</t>
  </si>
  <si>
    <t>OMOTOSHO</t>
  </si>
  <si>
    <t>OMOTOSHO NIPP</t>
  </si>
  <si>
    <t>RIVERS IPP</t>
  </si>
  <si>
    <t>SAPELE</t>
  </si>
  <si>
    <t>SAPELE NIPP</t>
  </si>
  <si>
    <t>SHIRORO</t>
  </si>
  <si>
    <t>IBOM POWER</t>
  </si>
  <si>
    <t>TRANS AMADI</t>
  </si>
  <si>
    <t>ASCO</t>
  </si>
  <si>
    <t>GBARAIN</t>
  </si>
  <si>
    <t>ODUKPANI</t>
  </si>
  <si>
    <t>PARAS</t>
  </si>
  <si>
    <t>PARAS ENERGY</t>
  </si>
  <si>
    <t>AZURA - EDO IPP</t>
  </si>
  <si>
    <t>GAS</t>
  </si>
  <si>
    <t>GAS / STEAM</t>
  </si>
  <si>
    <t>Event Date</t>
  </si>
  <si>
    <t>IPP-A</t>
  </si>
  <si>
    <t>FGN</t>
  </si>
  <si>
    <t>IoC</t>
  </si>
  <si>
    <t>NIPP</t>
  </si>
  <si>
    <t>_</t>
  </si>
  <si>
    <t>TOTAL</t>
  </si>
  <si>
    <t>YEAR</t>
  </si>
  <si>
    <t xml:space="preserve">MONTH </t>
  </si>
  <si>
    <t>Disco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</si>
  <si>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</si>
  <si>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</si>
  <si>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</si>
  <si>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</si>
  <si>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</si>
  <si>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</si>
  <si>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</si>
  <si>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</si>
  <si>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</si>
  <si>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</si>
  <si>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</si>
  <si>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 xml:space="preserve">HYDRO TOTAL DAILY ENERGY GENERATED (MWh) </t>
  </si>
  <si>
    <t xml:space="preserve">THERMAL TOTAL DAILY ENERGY GENERATED (MWh) </t>
  </si>
  <si>
    <t>MONTH</t>
  </si>
  <si>
    <t>DAILY HYDRO (MWH)</t>
  </si>
  <si>
    <t>DAILY THERMAL (MWH)</t>
  </si>
  <si>
    <t>TOTAL DAILY THERMAL + HYDRO</t>
  </si>
  <si>
    <t xml:space="preserve">PPM  End March 2018 </t>
  </si>
  <si>
    <t>TOTAL NUMBER OF CONSUMERS WITH PREPAID METERS (PPM) BY DISCOs Q1 2018</t>
  </si>
  <si>
    <t>PPM  End December 2017</t>
  </si>
  <si>
    <t>Growth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</si>
</sst>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NGN]\ * #,##0.00_-;\-[$NGN]\ * #,##0.00_-;_-[$NGN]\ * &quot;-&quot;??_-;_-@_-"/>
    <numFmt numFmtId="165" formatCode="dd/mm/yyyy;@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9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49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43" fontId="9" fillId="0" borderId="0" applyFont="0" applyFill="0" applyBorder="0" applyAlignment="0" applyProtection="0"/>
    <xf numFmtId="164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9" fontId="1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9" fontId="1" fillId="0" borderId="0"/>
    <xf numFmtId="4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165" fontId="11" fillId="0" borderId="0" xfId="0" applyNumberFormat="1" applyFont="1"/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0" fillId="0" borderId="2" xfId="0" applyFont="1" applyFill="1" applyBorder="1" applyAlignment="1">
      <alignment horizontal="left" vertical="center"/>
    </xf>
    <xf numFmtId="1" fontId="0" fillId="0" borderId="0" xfId="0" applyNumberFormat="1"/>
    <xf numFmtId="0" fontId="12" fillId="0" borderId="0" xfId="0" applyFont="1"/>
    <xf numFmtId="1" fontId="10" fillId="0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center" vertical="top"/>
    </xf>
    <xf numFmtId="14" fontId="13" fillId="5" borderId="0" xfId="0" applyNumberFormat="1" applyFont="1" applyFill="1" applyAlignment="1">
      <alignment horizontal="center" vertical="center"/>
    </xf>
    <xf numFmtId="165" fontId="11" fillId="0" borderId="0" xfId="0" applyNumberFormat="1" applyFont="1"/>
    <xf numFmtId="0" fontId="10" fillId="0" borderId="0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horizontal="left" vertical="top"/>
    </xf>
    <xf numFmtId="166" fontId="0" fillId="0" borderId="0" xfId="72" applyNumberFormat="1" applyFont="1"/>
    <xf numFmtId="166" fontId="16" fillId="0" borderId="0" xfId="0" applyNumberFormat="1" applyFont="1"/>
    <xf numFmtId="166" fontId="17" fillId="0" borderId="0" xfId="0" applyNumberFormat="1" applyFont="1" applyFill="1" applyBorder="1"/>
    <xf numFmtId="166" fontId="18" fillId="0" borderId="0" xfId="0" applyNumberFormat="1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16" fillId="0" borderId="0" xfId="0" applyNumberFormat="1" applyFont="1" applyAlignment="1">
      <alignment horizontal="center"/>
    </xf>
    <xf numFmtId="43" fontId="16" fillId="0" borderId="0" xfId="72" applyNumberFormat="1" applyFont="1"/>
    <xf numFmtId="14" fontId="15" fillId="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/>
    </xf>
  </cellXfs>
  <cellStyles count="73">
    <cellStyle name="40% - Accent1 2" xfId="28" xr:uid="{00000000-0005-0000-0000-000000000000}"/>
    <cellStyle name="Accent1 2" xfId="27" xr:uid="{00000000-0005-0000-0000-000001000000}"/>
    <cellStyle name="Comma" xfId="72" builtinId="3"/>
    <cellStyle name="Comma 10" xfId="35" xr:uid="{00000000-0005-0000-0000-000003000000}"/>
    <cellStyle name="Comma 11" xfId="49" xr:uid="{00000000-0005-0000-0000-000004000000}"/>
    <cellStyle name="Comma 12" xfId="50" xr:uid="{00000000-0005-0000-0000-000005000000}"/>
    <cellStyle name="Comma 13" xfId="51" xr:uid="{00000000-0005-0000-0000-000006000000}"/>
    <cellStyle name="Comma 14" xfId="52" xr:uid="{00000000-0005-0000-0000-000007000000}"/>
    <cellStyle name="Comma 15" xfId="53" xr:uid="{00000000-0005-0000-0000-000008000000}"/>
    <cellStyle name="Comma 16" xfId="54" xr:uid="{00000000-0005-0000-0000-000009000000}"/>
    <cellStyle name="Comma 17" xfId="55" xr:uid="{00000000-0005-0000-0000-00000A000000}"/>
    <cellStyle name="Comma 18" xfId="56" xr:uid="{00000000-0005-0000-0000-00000B000000}"/>
    <cellStyle name="Comma 19" xfId="57" xr:uid="{00000000-0005-0000-0000-00000C000000}"/>
    <cellStyle name="Comma 2" xfId="3" xr:uid="{00000000-0005-0000-0000-00000D000000}"/>
    <cellStyle name="Comma 2 2" xfId="29" xr:uid="{00000000-0005-0000-0000-00000E000000}"/>
    <cellStyle name="Comma 21" xfId="58" xr:uid="{00000000-0005-0000-0000-00000F000000}"/>
    <cellStyle name="Comma 22" xfId="59" xr:uid="{00000000-0005-0000-0000-000010000000}"/>
    <cellStyle name="Comma 23" xfId="60" xr:uid="{00000000-0005-0000-0000-000011000000}"/>
    <cellStyle name="Comma 24" xfId="61" xr:uid="{00000000-0005-0000-0000-000012000000}"/>
    <cellStyle name="Comma 25" xfId="62" xr:uid="{00000000-0005-0000-0000-000013000000}"/>
    <cellStyle name="Comma 26" xfId="63" xr:uid="{00000000-0005-0000-0000-000014000000}"/>
    <cellStyle name="Comma 27" xfId="64" xr:uid="{00000000-0005-0000-0000-000015000000}"/>
    <cellStyle name="Comma 28" xfId="65" xr:uid="{00000000-0005-0000-0000-000016000000}"/>
    <cellStyle name="Comma 29" xfId="66" xr:uid="{00000000-0005-0000-0000-000017000000}"/>
    <cellStyle name="Comma 3" xfId="4" xr:uid="{00000000-0005-0000-0000-000018000000}"/>
    <cellStyle name="Comma 3 2" xfId="9" xr:uid="{00000000-0005-0000-0000-000019000000}"/>
    <cellStyle name="Comma 3 3" xfId="17" xr:uid="{00000000-0005-0000-0000-00001A000000}"/>
    <cellStyle name="Comma 3 4" xfId="33" xr:uid="{00000000-0005-0000-0000-00001B000000}"/>
    <cellStyle name="Comma 3 5" xfId="36" xr:uid="{00000000-0005-0000-0000-00001C000000}"/>
    <cellStyle name="Comma 3 6" xfId="42" xr:uid="{00000000-0005-0000-0000-00001D000000}"/>
    <cellStyle name="Comma 3 7" xfId="45" xr:uid="{00000000-0005-0000-0000-00001E000000}"/>
    <cellStyle name="Comma 30" xfId="67" xr:uid="{00000000-0005-0000-0000-00001F000000}"/>
    <cellStyle name="Comma 31" xfId="68" xr:uid="{00000000-0005-0000-0000-000020000000}"/>
    <cellStyle name="Comma 32" xfId="69" xr:uid="{00000000-0005-0000-0000-000021000000}"/>
    <cellStyle name="Comma 33" xfId="70" xr:uid="{00000000-0005-0000-0000-000022000000}"/>
    <cellStyle name="Comma 4" xfId="12" xr:uid="{00000000-0005-0000-0000-000023000000}"/>
    <cellStyle name="Comma 5" xfId="18" xr:uid="{00000000-0005-0000-0000-000024000000}"/>
    <cellStyle name="Comma 6" xfId="19" xr:uid="{00000000-0005-0000-0000-000025000000}"/>
    <cellStyle name="Comma 7" xfId="48" xr:uid="{00000000-0005-0000-0000-000026000000}"/>
    <cellStyle name="Comma 9" xfId="71" xr:uid="{00000000-0005-0000-0000-000027000000}"/>
    <cellStyle name="Currency 2" xfId="11" xr:uid="{00000000-0005-0000-0000-000028000000}"/>
    <cellStyle name="Good 2" xfId="26" xr:uid="{00000000-0005-0000-0000-000029000000}"/>
    <cellStyle name="Hyperlink 2" xfId="20" xr:uid="{00000000-0005-0000-0000-00002A000000}"/>
    <cellStyle name="Normal" xfId="0" builtinId="0"/>
    <cellStyle name="Normal 2" xfId="2" xr:uid="{00000000-0005-0000-0000-00002C000000}"/>
    <cellStyle name="Normal 2 2" xfId="21" xr:uid="{00000000-0005-0000-0000-00002D000000}"/>
    <cellStyle name="Normal 2 3" xfId="30" xr:uid="{00000000-0005-0000-0000-00002E000000}"/>
    <cellStyle name="Normal 2 4" xfId="34" xr:uid="{00000000-0005-0000-0000-00002F000000}"/>
    <cellStyle name="Normal 3" xfId="1" xr:uid="{00000000-0005-0000-0000-000030000000}"/>
    <cellStyle name="Normal 3 2" xfId="31" xr:uid="{00000000-0005-0000-0000-000031000000}"/>
    <cellStyle name="Normal 3 3" xfId="32" xr:uid="{00000000-0005-0000-0000-000032000000}"/>
    <cellStyle name="Normal 4" xfId="6" xr:uid="{00000000-0005-0000-0000-000033000000}"/>
    <cellStyle name="Normal 4 2" xfId="8" xr:uid="{00000000-0005-0000-0000-000034000000}"/>
    <cellStyle name="Normal 4 3" xfId="22" xr:uid="{00000000-0005-0000-0000-000035000000}"/>
    <cellStyle name="Normal 4 4" xfId="37" xr:uid="{00000000-0005-0000-0000-000036000000}"/>
    <cellStyle name="Normal 4 5" xfId="43" xr:uid="{00000000-0005-0000-0000-000037000000}"/>
    <cellStyle name="Normal 4 6" xfId="41" xr:uid="{00000000-0005-0000-0000-000038000000}"/>
    <cellStyle name="Normal 5" xfId="10" xr:uid="{00000000-0005-0000-0000-000039000000}"/>
    <cellStyle name="Normal 5 2" xfId="16" xr:uid="{00000000-0005-0000-0000-00003A000000}"/>
    <cellStyle name="Normal 5 3" xfId="39" xr:uid="{00000000-0005-0000-0000-00003B000000}"/>
    <cellStyle name="Normal 5 4" xfId="46" xr:uid="{00000000-0005-0000-0000-00003C000000}"/>
    <cellStyle name="Normal 5 5" xfId="47" xr:uid="{00000000-0005-0000-0000-00003D000000}"/>
    <cellStyle name="Normal 5 6" xfId="14" xr:uid="{00000000-0005-0000-0000-00003E000000}"/>
    <cellStyle name="Normal 6" xfId="23" xr:uid="{00000000-0005-0000-0000-00003F000000}"/>
    <cellStyle name="Normal 7" xfId="24" xr:uid="{00000000-0005-0000-0000-000040000000}"/>
    <cellStyle name="Percent 2" xfId="5" xr:uid="{00000000-0005-0000-0000-000041000000}"/>
    <cellStyle name="Percent 3" xfId="7" xr:uid="{00000000-0005-0000-0000-000042000000}"/>
    <cellStyle name="Percent 3 2" xfId="13" xr:uid="{00000000-0005-0000-0000-000043000000}"/>
    <cellStyle name="Percent 3 3" xfId="15" xr:uid="{00000000-0005-0000-0000-000044000000}"/>
    <cellStyle name="Percent 3 4" xfId="38" xr:uid="{00000000-0005-0000-0000-000045000000}"/>
    <cellStyle name="Percent 3 5" xfId="44" xr:uid="{00000000-0005-0000-0000-000046000000}"/>
    <cellStyle name="Percent 3 6" xfId="40" xr:uid="{00000000-0005-0000-0000-000047000000}"/>
    <cellStyle name="Percent 4" xfId="25" xr:uid="{00000000-0005-0000-0000-00004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93"/>
  <sheetViews>
    <sheetView tabSelected="1" zoomScale="67" workbookViewId="0">
      <selection activeCell="G6" sqref="G6"/>
    </sheetView>
  </sheetViews>
  <sheetFormatPr defaultRowHeight="15" x14ac:dyDescent="0.25"/>
  <cols>
    <col min="1" max="1" width="14.85546875" customWidth="1"/>
    <col min="2" max="2" width="28.42578125" customWidth="1"/>
    <col min="3" max="3" width="30.140625" customWidth="1"/>
    <col min="4" max="4" width="42.7109375" customWidth="1"/>
  </cols>
  <sheetData>
    <row r="2" spans="1:5" s="32" customFormat="1" x14ac:dyDescent="0.25">
      <c r="A2" s="31" t="s">
        <v>35</v>
      </c>
      <c r="B2" s="32" t="s">
        <v>60</v>
      </c>
      <c r="C2" s="32" t="s">
        <v>59</v>
      </c>
      <c r="D2" s="32" t="s">
        <v>61</v>
      </c>
    </row>
    <row r="3" spans="1:5" x14ac:dyDescent="0.25">
      <c r="A3" s="13">
        <v>43101</v>
      </c>
      <c r="B3" s="19">
        <v>69469.900000000023</v>
      </c>
      <c r="C3" s="19">
        <v>15491</v>
      </c>
      <c r="D3" s="19">
        <f>SUM(B3:C3)</f>
        <v>84960.900000000023</v>
      </c>
    </row>
    <row r="4" spans="1:5" x14ac:dyDescent="0.25">
      <c r="A4" s="13">
        <v>43102</v>
      </c>
      <c r="B4" s="19">
        <v>77828.39</v>
      </c>
      <c r="C4" s="19">
        <v>19056</v>
      </c>
      <c r="D4" s="19">
        <f t="shared" ref="D4:D67" si="0">SUM(B4:C4)</f>
        <v>96884.39</v>
      </c>
      <c r="E4" s="16"/>
    </row>
    <row r="5" spans="1:5" x14ac:dyDescent="0.25">
      <c r="A5" s="13">
        <v>43103</v>
      </c>
      <c r="B5" s="19">
        <v>38913.22</v>
      </c>
      <c r="C5" s="19">
        <v>24056</v>
      </c>
      <c r="D5" s="19">
        <f t="shared" si="0"/>
        <v>62969.22</v>
      </c>
      <c r="E5" s="16"/>
    </row>
    <row r="6" spans="1:5" x14ac:dyDescent="0.25">
      <c r="A6" s="13">
        <v>43104</v>
      </c>
      <c r="B6" s="19">
        <v>44862.759999999995</v>
      </c>
      <c r="C6" s="19">
        <v>29918</v>
      </c>
      <c r="D6" s="19">
        <f t="shared" si="0"/>
        <v>74780.759999999995</v>
      </c>
      <c r="E6" s="16"/>
    </row>
    <row r="7" spans="1:5" x14ac:dyDescent="0.25">
      <c r="A7" s="13">
        <v>43105</v>
      </c>
      <c r="B7" s="19">
        <v>41176.019999999997</v>
      </c>
      <c r="C7" s="19">
        <v>22359</v>
      </c>
      <c r="D7" s="19">
        <f t="shared" si="0"/>
        <v>63535.02</v>
      </c>
      <c r="E7" s="16"/>
    </row>
    <row r="8" spans="1:5" x14ac:dyDescent="0.25">
      <c r="A8" s="13">
        <v>43106</v>
      </c>
      <c r="B8" s="19">
        <v>53050.830000000009</v>
      </c>
      <c r="C8" s="19">
        <v>24525</v>
      </c>
      <c r="D8" s="19">
        <f t="shared" si="0"/>
        <v>77575.830000000016</v>
      </c>
      <c r="E8" s="16"/>
    </row>
    <row r="9" spans="1:5" x14ac:dyDescent="0.25">
      <c r="A9" s="13">
        <v>43107</v>
      </c>
      <c r="B9" s="19">
        <v>46385.850000000006</v>
      </c>
      <c r="C9" s="19">
        <v>20412</v>
      </c>
      <c r="D9" s="19">
        <f t="shared" si="0"/>
        <v>66797.850000000006</v>
      </c>
      <c r="E9" s="16"/>
    </row>
    <row r="10" spans="1:5" x14ac:dyDescent="0.25">
      <c r="A10" s="13">
        <v>43108</v>
      </c>
      <c r="B10" s="19">
        <v>71364.680000000008</v>
      </c>
      <c r="C10" s="19">
        <v>16432</v>
      </c>
      <c r="D10" s="19">
        <f t="shared" si="0"/>
        <v>87796.680000000008</v>
      </c>
      <c r="E10" s="16"/>
    </row>
    <row r="11" spans="1:5" x14ac:dyDescent="0.25">
      <c r="A11" s="13">
        <v>43109</v>
      </c>
      <c r="B11" s="19">
        <v>72210.100000000006</v>
      </c>
      <c r="C11" s="19">
        <v>18299</v>
      </c>
      <c r="D11" s="19">
        <f t="shared" si="0"/>
        <v>90509.1</v>
      </c>
      <c r="E11" s="16"/>
    </row>
    <row r="12" spans="1:5" x14ac:dyDescent="0.25">
      <c r="A12" s="13">
        <v>43110</v>
      </c>
      <c r="B12" s="19">
        <v>78317.560000000012</v>
      </c>
      <c r="C12" s="19">
        <v>18572</v>
      </c>
      <c r="D12" s="19">
        <f t="shared" si="0"/>
        <v>96889.560000000012</v>
      </c>
      <c r="E12" s="16"/>
    </row>
    <row r="13" spans="1:5" x14ac:dyDescent="0.25">
      <c r="A13" s="13">
        <v>43111</v>
      </c>
      <c r="B13" s="19">
        <v>79030.3</v>
      </c>
      <c r="C13" s="19">
        <v>19860</v>
      </c>
      <c r="D13" s="19">
        <f t="shared" si="0"/>
        <v>98890.3</v>
      </c>
      <c r="E13" s="16"/>
    </row>
    <row r="14" spans="1:5" x14ac:dyDescent="0.25">
      <c r="A14" s="13">
        <v>43112</v>
      </c>
      <c r="B14" s="19">
        <v>80911.940000000017</v>
      </c>
      <c r="C14" s="19">
        <v>19282</v>
      </c>
      <c r="D14" s="19">
        <f t="shared" si="0"/>
        <v>100193.94000000002</v>
      </c>
      <c r="E14" s="16"/>
    </row>
    <row r="15" spans="1:5" x14ac:dyDescent="0.25">
      <c r="A15" s="13">
        <v>43113</v>
      </c>
      <c r="B15" s="19">
        <v>78032.89</v>
      </c>
      <c r="C15" s="19">
        <v>19694</v>
      </c>
      <c r="D15" s="19">
        <f t="shared" si="0"/>
        <v>97726.89</v>
      </c>
      <c r="E15" s="16"/>
    </row>
    <row r="16" spans="1:5" x14ac:dyDescent="0.25">
      <c r="A16" s="13">
        <v>43114</v>
      </c>
      <c r="B16" s="19">
        <v>73899.289999999994</v>
      </c>
      <c r="C16" s="19">
        <v>19807</v>
      </c>
      <c r="D16" s="19">
        <f t="shared" si="0"/>
        <v>93706.29</v>
      </c>
      <c r="E16" s="16"/>
    </row>
    <row r="17" spans="1:5" x14ac:dyDescent="0.25">
      <c r="A17" s="13">
        <v>43115</v>
      </c>
      <c r="B17" s="19">
        <v>74639.77</v>
      </c>
      <c r="C17" s="19">
        <v>20302</v>
      </c>
      <c r="D17" s="19">
        <f t="shared" si="0"/>
        <v>94941.77</v>
      </c>
      <c r="E17" s="16"/>
    </row>
    <row r="18" spans="1:5" x14ac:dyDescent="0.25">
      <c r="A18" s="13">
        <v>43116</v>
      </c>
      <c r="B18" s="19">
        <v>75717.470000000016</v>
      </c>
      <c r="C18" s="19">
        <v>21025</v>
      </c>
      <c r="D18" s="19">
        <f t="shared" si="0"/>
        <v>96742.470000000016</v>
      </c>
      <c r="E18" s="16"/>
    </row>
    <row r="19" spans="1:5" x14ac:dyDescent="0.25">
      <c r="A19" s="13">
        <v>43117</v>
      </c>
      <c r="B19" s="19">
        <v>74096.219999999987</v>
      </c>
      <c r="C19" s="19">
        <v>21616</v>
      </c>
      <c r="D19" s="19">
        <f t="shared" si="0"/>
        <v>95712.219999999987</v>
      </c>
      <c r="E19" s="16"/>
    </row>
    <row r="20" spans="1:5" x14ac:dyDescent="0.25">
      <c r="A20" s="13">
        <v>43118</v>
      </c>
      <c r="B20" s="19">
        <v>68441.16</v>
      </c>
      <c r="C20" s="19">
        <v>21838</v>
      </c>
      <c r="D20" s="19">
        <f t="shared" si="0"/>
        <v>90279.16</v>
      </c>
      <c r="E20" s="16"/>
    </row>
    <row r="21" spans="1:5" x14ac:dyDescent="0.25">
      <c r="A21" s="13">
        <v>43119</v>
      </c>
      <c r="B21" s="19">
        <v>65509.56</v>
      </c>
      <c r="C21" s="19">
        <v>22626</v>
      </c>
      <c r="D21" s="19">
        <f t="shared" si="0"/>
        <v>88135.56</v>
      </c>
      <c r="E21" s="16"/>
    </row>
    <row r="22" spans="1:5" x14ac:dyDescent="0.25">
      <c r="A22" s="13">
        <v>43120</v>
      </c>
      <c r="B22" s="19">
        <v>62751.25</v>
      </c>
      <c r="C22" s="19">
        <v>22399</v>
      </c>
      <c r="D22" s="19">
        <f t="shared" si="0"/>
        <v>85150.25</v>
      </c>
      <c r="E22" s="16"/>
    </row>
    <row r="23" spans="1:5" x14ac:dyDescent="0.25">
      <c r="A23" s="13">
        <v>43121</v>
      </c>
      <c r="B23" s="19">
        <v>68978.510000000009</v>
      </c>
      <c r="C23" s="19">
        <v>20815</v>
      </c>
      <c r="D23" s="19">
        <f t="shared" si="0"/>
        <v>89793.510000000009</v>
      </c>
      <c r="E23" s="16"/>
    </row>
    <row r="24" spans="1:5" x14ac:dyDescent="0.25">
      <c r="A24" s="13">
        <v>43122</v>
      </c>
      <c r="B24" s="19">
        <v>68772.109999999986</v>
      </c>
      <c r="C24" s="19">
        <v>21821</v>
      </c>
      <c r="D24" s="19">
        <f t="shared" si="0"/>
        <v>90593.109999999986</v>
      </c>
      <c r="E24" s="16"/>
    </row>
    <row r="25" spans="1:5" x14ac:dyDescent="0.25">
      <c r="A25" s="13">
        <v>43123</v>
      </c>
      <c r="B25" s="19">
        <v>72740.02</v>
      </c>
      <c r="C25" s="19">
        <v>21492</v>
      </c>
      <c r="D25" s="19">
        <f t="shared" si="0"/>
        <v>94232.02</v>
      </c>
      <c r="E25" s="16"/>
    </row>
    <row r="26" spans="1:5" x14ac:dyDescent="0.25">
      <c r="A26" s="13">
        <v>43124</v>
      </c>
      <c r="B26" s="19">
        <v>76972.88</v>
      </c>
      <c r="C26" s="19">
        <v>21085</v>
      </c>
      <c r="D26" s="19">
        <f t="shared" si="0"/>
        <v>98057.88</v>
      </c>
      <c r="E26" s="16"/>
    </row>
    <row r="27" spans="1:5" x14ac:dyDescent="0.25">
      <c r="A27" s="13">
        <v>43125</v>
      </c>
      <c r="B27" s="19">
        <v>75993.100000000006</v>
      </c>
      <c r="C27" s="19">
        <v>20847</v>
      </c>
      <c r="D27" s="19">
        <f t="shared" si="0"/>
        <v>96840.1</v>
      </c>
      <c r="E27" s="16"/>
    </row>
    <row r="28" spans="1:5" x14ac:dyDescent="0.25">
      <c r="A28" s="13">
        <v>43126</v>
      </c>
      <c r="B28" s="19">
        <v>75221.3</v>
      </c>
      <c r="C28" s="19">
        <v>21810</v>
      </c>
      <c r="D28" s="19">
        <f t="shared" si="0"/>
        <v>97031.3</v>
      </c>
      <c r="E28" s="16"/>
    </row>
    <row r="29" spans="1:5" x14ac:dyDescent="0.25">
      <c r="A29" s="13">
        <v>43127</v>
      </c>
      <c r="B29" s="19">
        <v>68190.460000000006</v>
      </c>
      <c r="C29" s="19">
        <v>20204</v>
      </c>
      <c r="D29" s="19">
        <f t="shared" si="0"/>
        <v>88394.46</v>
      </c>
      <c r="E29" s="16"/>
    </row>
    <row r="30" spans="1:5" x14ac:dyDescent="0.25">
      <c r="A30" s="13">
        <v>43128</v>
      </c>
      <c r="B30" s="19">
        <v>75257.110000000015</v>
      </c>
      <c r="C30" s="19">
        <v>18440</v>
      </c>
      <c r="D30" s="19">
        <f t="shared" si="0"/>
        <v>93697.110000000015</v>
      </c>
      <c r="E30" s="16"/>
    </row>
    <row r="31" spans="1:5" x14ac:dyDescent="0.25">
      <c r="A31" s="13">
        <v>43129</v>
      </c>
      <c r="B31" s="19">
        <v>78287.47</v>
      </c>
      <c r="C31" s="19">
        <v>19319</v>
      </c>
      <c r="D31" s="19">
        <f t="shared" si="0"/>
        <v>97606.47</v>
      </c>
      <c r="E31" s="16"/>
    </row>
    <row r="32" spans="1:5" x14ac:dyDescent="0.25">
      <c r="A32" s="13">
        <v>43130</v>
      </c>
      <c r="B32" s="19">
        <v>77394.430000000008</v>
      </c>
      <c r="C32" s="19">
        <v>18398</v>
      </c>
      <c r="D32" s="19">
        <f t="shared" si="0"/>
        <v>95792.430000000008</v>
      </c>
      <c r="E32" s="16"/>
    </row>
    <row r="33" spans="1:5" x14ac:dyDescent="0.25">
      <c r="A33" s="13">
        <v>43131</v>
      </c>
      <c r="B33" s="19">
        <v>81101.439999999988</v>
      </c>
      <c r="C33" s="19">
        <v>18178</v>
      </c>
      <c r="D33" s="19">
        <f t="shared" si="0"/>
        <v>99279.439999999988</v>
      </c>
      <c r="E33" s="16"/>
    </row>
    <row r="34" spans="1:5" x14ac:dyDescent="0.25">
      <c r="A34" s="13">
        <v>43132</v>
      </c>
      <c r="B34" s="19">
        <v>59495.759999999995</v>
      </c>
      <c r="C34" s="19">
        <v>14137</v>
      </c>
      <c r="D34" s="19">
        <f t="shared" si="0"/>
        <v>73632.759999999995</v>
      </c>
      <c r="E34" s="16"/>
    </row>
    <row r="35" spans="1:5" x14ac:dyDescent="0.25">
      <c r="A35" s="13">
        <v>43133</v>
      </c>
      <c r="B35" s="19">
        <v>75219.689999999988</v>
      </c>
      <c r="C35" s="19">
        <v>20941</v>
      </c>
      <c r="D35" s="19">
        <f t="shared" si="0"/>
        <v>96160.689999999988</v>
      </c>
      <c r="E35" s="16"/>
    </row>
    <row r="36" spans="1:5" x14ac:dyDescent="0.25">
      <c r="A36" s="13">
        <v>43134</v>
      </c>
      <c r="B36" s="19">
        <v>76517.539999999994</v>
      </c>
      <c r="C36" s="19">
        <v>21628</v>
      </c>
      <c r="D36" s="19">
        <f t="shared" si="0"/>
        <v>98145.54</v>
      </c>
      <c r="E36" s="16"/>
    </row>
    <row r="37" spans="1:5" x14ac:dyDescent="0.25">
      <c r="A37" s="13">
        <v>43135</v>
      </c>
      <c r="B37" s="19">
        <v>75948.110000000015</v>
      </c>
      <c r="C37" s="19">
        <v>20919</v>
      </c>
      <c r="D37" s="19">
        <f t="shared" si="0"/>
        <v>96867.110000000015</v>
      </c>
      <c r="E37" s="16"/>
    </row>
    <row r="38" spans="1:5" x14ac:dyDescent="0.25">
      <c r="A38" s="13">
        <v>43136</v>
      </c>
      <c r="B38" s="19">
        <v>80347.259999999995</v>
      </c>
      <c r="C38" s="19">
        <v>20836</v>
      </c>
      <c r="D38" s="19">
        <f t="shared" si="0"/>
        <v>101183.26</v>
      </c>
      <c r="E38" s="16"/>
    </row>
    <row r="39" spans="1:5" x14ac:dyDescent="0.25">
      <c r="A39" s="13">
        <v>43137</v>
      </c>
      <c r="B39" s="19">
        <v>79465.399999999994</v>
      </c>
      <c r="C39" s="19">
        <v>21850</v>
      </c>
      <c r="D39" s="19">
        <f t="shared" si="0"/>
        <v>101315.4</v>
      </c>
      <c r="E39" s="16"/>
    </row>
    <row r="40" spans="1:5" x14ac:dyDescent="0.25">
      <c r="A40" s="13">
        <v>43138</v>
      </c>
      <c r="B40" s="19">
        <v>81553.83</v>
      </c>
      <c r="C40" s="19">
        <v>19993</v>
      </c>
      <c r="D40" s="19">
        <f t="shared" si="0"/>
        <v>101546.83</v>
      </c>
      <c r="E40" s="16"/>
    </row>
    <row r="41" spans="1:5" x14ac:dyDescent="0.25">
      <c r="A41" s="13">
        <v>43139</v>
      </c>
      <c r="B41" s="19">
        <v>82298.210000000006</v>
      </c>
      <c r="C41" s="19">
        <v>19108</v>
      </c>
      <c r="D41" s="19">
        <f t="shared" si="0"/>
        <v>101406.21</v>
      </c>
      <c r="E41" s="16"/>
    </row>
    <row r="42" spans="1:5" x14ac:dyDescent="0.25">
      <c r="A42" s="13">
        <v>43140</v>
      </c>
      <c r="B42" s="19">
        <v>78493.75999999998</v>
      </c>
      <c r="C42" s="19">
        <v>18367</v>
      </c>
      <c r="D42" s="19">
        <f t="shared" si="0"/>
        <v>96860.75999999998</v>
      </c>
      <c r="E42" s="16"/>
    </row>
    <row r="43" spans="1:5" x14ac:dyDescent="0.25">
      <c r="A43" s="13">
        <v>43141</v>
      </c>
      <c r="B43" s="19">
        <v>73375.920000000013</v>
      </c>
      <c r="C43" s="19">
        <v>17718</v>
      </c>
      <c r="D43" s="19">
        <f t="shared" si="0"/>
        <v>91093.920000000013</v>
      </c>
      <c r="E43" s="16"/>
    </row>
    <row r="44" spans="1:5" x14ac:dyDescent="0.25">
      <c r="A44" s="13">
        <v>43142</v>
      </c>
      <c r="B44" s="19">
        <v>71665.309999999983</v>
      </c>
      <c r="C44" s="19">
        <v>15781</v>
      </c>
      <c r="D44" s="19">
        <f t="shared" si="0"/>
        <v>87446.309999999983</v>
      </c>
      <c r="E44" s="16"/>
    </row>
    <row r="45" spans="1:5" x14ac:dyDescent="0.25">
      <c r="A45" s="13">
        <v>43143</v>
      </c>
      <c r="B45" s="19">
        <v>70059.719999999987</v>
      </c>
      <c r="C45" s="19">
        <v>18210</v>
      </c>
      <c r="D45" s="19">
        <f t="shared" si="0"/>
        <v>88269.719999999987</v>
      </c>
      <c r="E45" s="16"/>
    </row>
    <row r="46" spans="1:5" x14ac:dyDescent="0.25">
      <c r="A46" s="13">
        <v>43144</v>
      </c>
      <c r="B46" s="19">
        <v>81650.62999999999</v>
      </c>
      <c r="C46" s="19">
        <v>17662</v>
      </c>
      <c r="D46" s="19">
        <f t="shared" si="0"/>
        <v>99312.62999999999</v>
      </c>
      <c r="E46" s="16"/>
    </row>
    <row r="47" spans="1:5" x14ac:dyDescent="0.25">
      <c r="A47" s="13">
        <v>43145</v>
      </c>
      <c r="B47" s="19">
        <v>81654.13</v>
      </c>
      <c r="C47" s="19">
        <v>19430</v>
      </c>
      <c r="D47" s="19">
        <f t="shared" si="0"/>
        <v>101084.13</v>
      </c>
      <c r="E47" s="16"/>
    </row>
    <row r="48" spans="1:5" x14ac:dyDescent="0.25">
      <c r="A48" s="13">
        <v>43146</v>
      </c>
      <c r="B48" s="19">
        <v>86116.86</v>
      </c>
      <c r="C48" s="19">
        <v>18294</v>
      </c>
      <c r="D48" s="19">
        <f t="shared" si="0"/>
        <v>104410.86</v>
      </c>
      <c r="E48" s="16"/>
    </row>
    <row r="49" spans="1:5" x14ac:dyDescent="0.25">
      <c r="A49" s="13">
        <v>43147</v>
      </c>
      <c r="B49" s="19">
        <v>83262.070000000007</v>
      </c>
      <c r="C49" s="19">
        <v>20176</v>
      </c>
      <c r="D49" s="19">
        <f t="shared" si="0"/>
        <v>103438.07</v>
      </c>
      <c r="E49" s="16"/>
    </row>
    <row r="50" spans="1:5" x14ac:dyDescent="0.25">
      <c r="A50" s="13">
        <v>43148</v>
      </c>
      <c r="B50" s="19">
        <v>82176.26999999999</v>
      </c>
      <c r="C50" s="19">
        <v>18716</v>
      </c>
      <c r="D50" s="19">
        <f t="shared" si="0"/>
        <v>100892.26999999999</v>
      </c>
      <c r="E50" s="16"/>
    </row>
    <row r="51" spans="1:5" x14ac:dyDescent="0.25">
      <c r="A51" s="13">
        <v>43149</v>
      </c>
      <c r="B51" s="19">
        <v>78801.38</v>
      </c>
      <c r="C51" s="19">
        <v>17796</v>
      </c>
      <c r="D51" s="19">
        <f t="shared" si="0"/>
        <v>96597.38</v>
      </c>
      <c r="E51" s="16"/>
    </row>
    <row r="52" spans="1:5" x14ac:dyDescent="0.25">
      <c r="A52" s="13">
        <v>43150</v>
      </c>
      <c r="B52" s="19">
        <v>80557.459999999992</v>
      </c>
      <c r="C52" s="19">
        <v>16294</v>
      </c>
      <c r="D52" s="19">
        <f t="shared" si="0"/>
        <v>96851.459999999992</v>
      </c>
      <c r="E52" s="16"/>
    </row>
    <row r="53" spans="1:5" x14ac:dyDescent="0.25">
      <c r="A53" s="13">
        <v>43151</v>
      </c>
      <c r="B53" s="19">
        <v>79320.45</v>
      </c>
      <c r="C53" s="19">
        <v>14343</v>
      </c>
      <c r="D53" s="19">
        <f t="shared" si="0"/>
        <v>93663.45</v>
      </c>
      <c r="E53" s="16"/>
    </row>
    <row r="54" spans="1:5" x14ac:dyDescent="0.25">
      <c r="A54" s="13">
        <v>43152</v>
      </c>
      <c r="B54" s="19">
        <v>81888.669999999984</v>
      </c>
      <c r="C54" s="19">
        <v>14217</v>
      </c>
      <c r="D54" s="19">
        <f t="shared" si="0"/>
        <v>96105.669999999984</v>
      </c>
      <c r="E54" s="16"/>
    </row>
    <row r="55" spans="1:5" x14ac:dyDescent="0.25">
      <c r="A55" s="13">
        <v>43153</v>
      </c>
      <c r="B55" s="19">
        <v>83076.849999999991</v>
      </c>
      <c r="C55" s="19">
        <v>15125</v>
      </c>
      <c r="D55" s="19">
        <f t="shared" si="0"/>
        <v>98201.849999999991</v>
      </c>
      <c r="E55" s="16"/>
    </row>
    <row r="56" spans="1:5" x14ac:dyDescent="0.25">
      <c r="A56" s="13">
        <v>43154</v>
      </c>
      <c r="B56" s="19">
        <v>80613.399999999994</v>
      </c>
      <c r="C56" s="19">
        <v>15781</v>
      </c>
      <c r="D56" s="19">
        <f t="shared" si="0"/>
        <v>96394.4</v>
      </c>
      <c r="E56" s="16"/>
    </row>
    <row r="57" spans="1:5" x14ac:dyDescent="0.25">
      <c r="A57" s="13">
        <v>43155</v>
      </c>
      <c r="B57" s="19">
        <v>62625.68</v>
      </c>
      <c r="C57" s="19">
        <v>13980</v>
      </c>
      <c r="D57" s="19">
        <f t="shared" si="0"/>
        <v>76605.679999999993</v>
      </c>
      <c r="E57" s="16"/>
    </row>
    <row r="58" spans="1:5" x14ac:dyDescent="0.25">
      <c r="A58" s="13">
        <v>43156</v>
      </c>
      <c r="B58" s="19">
        <v>77841.680000000008</v>
      </c>
      <c r="C58" s="19">
        <v>14761</v>
      </c>
      <c r="D58" s="19">
        <f t="shared" si="0"/>
        <v>92602.680000000008</v>
      </c>
      <c r="E58" s="16"/>
    </row>
    <row r="59" spans="1:5" x14ac:dyDescent="0.25">
      <c r="A59" s="13">
        <v>43157</v>
      </c>
      <c r="B59" s="19">
        <v>84040.290000000008</v>
      </c>
      <c r="C59" s="19">
        <v>14633</v>
      </c>
      <c r="D59" s="19">
        <f t="shared" si="0"/>
        <v>98673.290000000008</v>
      </c>
      <c r="E59" s="16"/>
    </row>
    <row r="60" spans="1:5" x14ac:dyDescent="0.25">
      <c r="A60" s="13">
        <v>43158</v>
      </c>
      <c r="B60" s="19">
        <v>84040.290000000008</v>
      </c>
      <c r="C60" s="19">
        <v>14633</v>
      </c>
      <c r="D60" s="19">
        <f t="shared" si="0"/>
        <v>98673.290000000008</v>
      </c>
      <c r="E60" s="16"/>
    </row>
    <row r="61" spans="1:5" x14ac:dyDescent="0.25">
      <c r="A61" s="13">
        <v>43159</v>
      </c>
      <c r="B61" s="19">
        <v>87997.480000000025</v>
      </c>
      <c r="C61" s="19">
        <v>15695</v>
      </c>
      <c r="D61" s="19">
        <f t="shared" si="0"/>
        <v>103692.48000000003</v>
      </c>
      <c r="E61" s="16"/>
    </row>
    <row r="62" spans="1:5" x14ac:dyDescent="0.25">
      <c r="A62" s="13">
        <v>43160</v>
      </c>
      <c r="B62" s="19">
        <v>85776.12</v>
      </c>
      <c r="C62" s="19">
        <v>15695</v>
      </c>
      <c r="D62" s="19">
        <f t="shared" si="0"/>
        <v>101471.12</v>
      </c>
      <c r="E62" s="16"/>
    </row>
    <row r="63" spans="1:5" x14ac:dyDescent="0.25">
      <c r="A63" s="13">
        <v>43161</v>
      </c>
      <c r="B63" s="19">
        <v>89797.429999999978</v>
      </c>
      <c r="C63" s="19">
        <v>15837</v>
      </c>
      <c r="D63" s="19">
        <f t="shared" si="0"/>
        <v>105634.42999999998</v>
      </c>
      <c r="E63" s="16"/>
    </row>
    <row r="64" spans="1:5" x14ac:dyDescent="0.25">
      <c r="A64" s="13">
        <v>43162</v>
      </c>
      <c r="B64" s="19">
        <v>86757.72</v>
      </c>
      <c r="C64" s="19">
        <v>15308</v>
      </c>
      <c r="D64" s="19">
        <f t="shared" si="0"/>
        <v>102065.72</v>
      </c>
      <c r="E64" s="16"/>
    </row>
    <row r="65" spans="1:5" x14ac:dyDescent="0.25">
      <c r="A65" s="13">
        <v>43163</v>
      </c>
      <c r="B65" s="19">
        <v>79036.92</v>
      </c>
      <c r="C65" s="19">
        <v>16914</v>
      </c>
      <c r="D65" s="19">
        <f t="shared" si="0"/>
        <v>95950.92</v>
      </c>
      <c r="E65" s="16"/>
    </row>
    <row r="66" spans="1:5" x14ac:dyDescent="0.25">
      <c r="A66" s="13">
        <v>43164</v>
      </c>
      <c r="B66" s="19">
        <v>75224.869999999981</v>
      </c>
      <c r="C66" s="19">
        <v>16941</v>
      </c>
      <c r="D66" s="19">
        <f t="shared" si="0"/>
        <v>92165.869999999981</v>
      </c>
      <c r="E66" s="16"/>
    </row>
    <row r="67" spans="1:5" x14ac:dyDescent="0.25">
      <c r="A67" s="13">
        <v>43165</v>
      </c>
      <c r="B67" s="19">
        <v>81832.87</v>
      </c>
      <c r="C67" s="19">
        <v>17295</v>
      </c>
      <c r="D67" s="19">
        <f t="shared" si="0"/>
        <v>99127.87</v>
      </c>
      <c r="E67" s="16"/>
    </row>
    <row r="68" spans="1:5" x14ac:dyDescent="0.25">
      <c r="A68" s="13">
        <v>43166</v>
      </c>
      <c r="B68" s="19">
        <v>82525.759999999995</v>
      </c>
      <c r="C68" s="19">
        <v>17340</v>
      </c>
      <c r="D68" s="19">
        <f t="shared" ref="D68:D93" si="1">SUM(B68:C68)</f>
        <v>99865.76</v>
      </c>
      <c r="E68" s="16"/>
    </row>
    <row r="69" spans="1:5" x14ac:dyDescent="0.25">
      <c r="A69" s="13">
        <v>43167</v>
      </c>
      <c r="B69" s="19">
        <v>79518.540000000023</v>
      </c>
      <c r="C69" s="19">
        <v>15770</v>
      </c>
      <c r="D69" s="19">
        <f t="shared" si="1"/>
        <v>95288.540000000023</v>
      </c>
      <c r="E69" s="16"/>
    </row>
    <row r="70" spans="1:5" x14ac:dyDescent="0.25">
      <c r="A70" s="13">
        <v>43168</v>
      </c>
      <c r="B70" s="19">
        <v>82733.55</v>
      </c>
      <c r="C70" s="19">
        <v>16535</v>
      </c>
      <c r="D70" s="19">
        <f t="shared" si="1"/>
        <v>99268.55</v>
      </c>
      <c r="E70" s="16"/>
    </row>
    <row r="71" spans="1:5" x14ac:dyDescent="0.25">
      <c r="A71" s="13">
        <v>43169</v>
      </c>
      <c r="B71" s="19">
        <v>83189.950000000012</v>
      </c>
      <c r="C71" s="19">
        <v>14013</v>
      </c>
      <c r="D71" s="19">
        <f t="shared" si="1"/>
        <v>97202.950000000012</v>
      </c>
      <c r="E71" s="16"/>
    </row>
    <row r="72" spans="1:5" x14ac:dyDescent="0.25">
      <c r="A72" s="13">
        <v>43170</v>
      </c>
      <c r="B72" s="19">
        <v>83453.13</v>
      </c>
      <c r="C72" s="19">
        <v>14819</v>
      </c>
      <c r="D72" s="19">
        <f t="shared" si="1"/>
        <v>98272.13</v>
      </c>
      <c r="E72" s="16"/>
    </row>
    <row r="73" spans="1:5" x14ac:dyDescent="0.25">
      <c r="A73" s="13">
        <v>43171</v>
      </c>
      <c r="B73" s="19">
        <v>88753.37</v>
      </c>
      <c r="C73" s="19">
        <v>15534</v>
      </c>
      <c r="D73" s="19">
        <f t="shared" si="1"/>
        <v>104287.37</v>
      </c>
      <c r="E73" s="16"/>
    </row>
    <row r="74" spans="1:5" x14ac:dyDescent="0.25">
      <c r="A74" s="13">
        <v>43172</v>
      </c>
      <c r="B74" s="19">
        <v>86401.620000000024</v>
      </c>
      <c r="C74" s="19">
        <v>16421</v>
      </c>
      <c r="D74" s="19">
        <f t="shared" si="1"/>
        <v>102822.62000000002</v>
      </c>
      <c r="E74" s="16"/>
    </row>
    <row r="75" spans="1:5" x14ac:dyDescent="0.25">
      <c r="A75" s="13">
        <v>43173</v>
      </c>
      <c r="B75" s="19">
        <v>89404.549999999988</v>
      </c>
      <c r="C75" s="19">
        <v>16350</v>
      </c>
      <c r="D75" s="19">
        <f t="shared" si="1"/>
        <v>105754.54999999999</v>
      </c>
      <c r="E75" s="16"/>
    </row>
    <row r="76" spans="1:5" x14ac:dyDescent="0.25">
      <c r="A76" s="13">
        <v>43174</v>
      </c>
      <c r="B76" s="19">
        <v>87346.939999999988</v>
      </c>
      <c r="C76" s="19">
        <v>16670</v>
      </c>
      <c r="D76" s="19">
        <f t="shared" si="1"/>
        <v>104016.93999999999</v>
      </c>
      <c r="E76" s="16"/>
    </row>
    <row r="77" spans="1:5" x14ac:dyDescent="0.25">
      <c r="A77" s="13">
        <v>43175</v>
      </c>
      <c r="B77" s="19">
        <v>88007.349999999991</v>
      </c>
      <c r="C77" s="19">
        <v>15925</v>
      </c>
      <c r="D77" s="19">
        <f t="shared" si="1"/>
        <v>103932.34999999999</v>
      </c>
      <c r="E77" s="16"/>
    </row>
    <row r="78" spans="1:5" x14ac:dyDescent="0.25">
      <c r="A78" s="13">
        <v>43176</v>
      </c>
      <c r="B78" s="19">
        <v>76742.569999999992</v>
      </c>
      <c r="C78" s="19">
        <v>16068</v>
      </c>
      <c r="D78" s="19">
        <f t="shared" si="1"/>
        <v>92810.569999999992</v>
      </c>
      <c r="E78" s="16"/>
    </row>
    <row r="79" spans="1:5" x14ac:dyDescent="0.25">
      <c r="A79" s="13">
        <v>43177</v>
      </c>
      <c r="B79" s="19">
        <v>71705.799999999988</v>
      </c>
      <c r="C79" s="19">
        <v>16785</v>
      </c>
      <c r="D79" s="19">
        <f t="shared" si="1"/>
        <v>88490.799999999988</v>
      </c>
      <c r="E79" s="16"/>
    </row>
    <row r="80" spans="1:5" x14ac:dyDescent="0.25">
      <c r="A80" s="13">
        <v>43178</v>
      </c>
      <c r="B80" s="19">
        <v>76330.679999999993</v>
      </c>
      <c r="C80" s="19">
        <v>16487</v>
      </c>
      <c r="D80" s="19">
        <f t="shared" si="1"/>
        <v>92817.68</v>
      </c>
      <c r="E80" s="16"/>
    </row>
    <row r="81" spans="1:5" x14ac:dyDescent="0.25">
      <c r="A81" s="13">
        <v>43179</v>
      </c>
      <c r="B81" s="19">
        <v>81482.040000000008</v>
      </c>
      <c r="C81" s="19">
        <v>16304</v>
      </c>
      <c r="D81" s="19">
        <f t="shared" si="1"/>
        <v>97786.040000000008</v>
      </c>
      <c r="E81" s="16"/>
    </row>
    <row r="82" spans="1:5" x14ac:dyDescent="0.25">
      <c r="A82" s="13">
        <v>43180</v>
      </c>
      <c r="B82" s="19">
        <v>85604.479999999996</v>
      </c>
      <c r="C82" s="19">
        <v>15024</v>
      </c>
      <c r="D82" s="19">
        <f t="shared" si="1"/>
        <v>100628.48</v>
      </c>
      <c r="E82" s="16"/>
    </row>
    <row r="83" spans="1:5" x14ac:dyDescent="0.25">
      <c r="A83" s="13">
        <v>43181</v>
      </c>
      <c r="B83" s="19">
        <v>81956.009999999995</v>
      </c>
      <c r="C83" s="19">
        <v>15214</v>
      </c>
      <c r="D83" s="19">
        <f t="shared" si="1"/>
        <v>97170.01</v>
      </c>
      <c r="E83" s="16"/>
    </row>
    <row r="84" spans="1:5" x14ac:dyDescent="0.25">
      <c r="A84" s="13">
        <v>43182</v>
      </c>
      <c r="B84" s="19">
        <v>75431.150000000009</v>
      </c>
      <c r="C84" s="19">
        <v>13248</v>
      </c>
      <c r="D84" s="19">
        <f t="shared" si="1"/>
        <v>88679.150000000009</v>
      </c>
      <c r="E84" s="16"/>
    </row>
    <row r="85" spans="1:5" x14ac:dyDescent="0.25">
      <c r="A85" s="13">
        <v>43183</v>
      </c>
      <c r="B85" s="19">
        <v>73174.99000000002</v>
      </c>
      <c r="C85" s="19">
        <v>12691</v>
      </c>
      <c r="D85" s="19">
        <f t="shared" si="1"/>
        <v>85865.99000000002</v>
      </c>
      <c r="E85" s="16"/>
    </row>
    <row r="86" spans="1:5" x14ac:dyDescent="0.25">
      <c r="A86" s="13">
        <v>43184</v>
      </c>
      <c r="B86" s="19">
        <v>81615.040000000023</v>
      </c>
      <c r="C86" s="19">
        <v>13870</v>
      </c>
      <c r="D86" s="19">
        <f t="shared" si="1"/>
        <v>95485.040000000023</v>
      </c>
      <c r="E86" s="16"/>
    </row>
    <row r="87" spans="1:5" x14ac:dyDescent="0.25">
      <c r="A87" s="13">
        <v>43185</v>
      </c>
      <c r="B87" s="19">
        <v>83857.64</v>
      </c>
      <c r="C87" s="19">
        <v>15024</v>
      </c>
      <c r="D87" s="19">
        <f t="shared" si="1"/>
        <v>98881.64</v>
      </c>
      <c r="E87" s="16"/>
    </row>
    <row r="88" spans="1:5" x14ac:dyDescent="0.25">
      <c r="A88" s="13">
        <v>43186</v>
      </c>
      <c r="B88" s="19">
        <v>87781.57</v>
      </c>
      <c r="C88" s="19">
        <v>16390</v>
      </c>
      <c r="D88" s="19">
        <f t="shared" si="1"/>
        <v>104171.57</v>
      </c>
      <c r="E88" s="16"/>
    </row>
    <row r="89" spans="1:5" x14ac:dyDescent="0.25">
      <c r="A89" s="13">
        <v>43187</v>
      </c>
      <c r="B89" s="19">
        <v>87536.31</v>
      </c>
      <c r="C89" s="19">
        <v>16911</v>
      </c>
      <c r="D89" s="19">
        <f t="shared" si="1"/>
        <v>104447.31</v>
      </c>
      <c r="E89" s="16"/>
    </row>
    <row r="90" spans="1:5" x14ac:dyDescent="0.25">
      <c r="A90" s="13">
        <v>43188</v>
      </c>
      <c r="B90" s="19">
        <v>63013.64</v>
      </c>
      <c r="C90" s="19">
        <v>21485</v>
      </c>
      <c r="D90" s="19">
        <f t="shared" si="1"/>
        <v>84498.64</v>
      </c>
      <c r="E90" s="16"/>
    </row>
    <row r="91" spans="1:5" x14ac:dyDescent="0.25">
      <c r="A91" s="13">
        <v>43189</v>
      </c>
      <c r="B91" s="19">
        <v>14356.65</v>
      </c>
      <c r="C91" s="19">
        <v>0</v>
      </c>
      <c r="D91" s="19">
        <f t="shared" si="1"/>
        <v>14356.65</v>
      </c>
      <c r="E91" s="16"/>
    </row>
    <row r="92" spans="1:5" x14ac:dyDescent="0.25">
      <c r="A92" s="13">
        <v>43190</v>
      </c>
      <c r="B92" s="19">
        <v>17389.2</v>
      </c>
      <c r="C92" s="19">
        <v>0</v>
      </c>
      <c r="D92" s="19">
        <f t="shared" si="1"/>
        <v>17389.2</v>
      </c>
      <c r="E92" s="16"/>
    </row>
    <row r="93" spans="1:5" s="30" customFormat="1" x14ac:dyDescent="0.25">
      <c r="A93" s="30" t="s">
        <v>41</v>
      </c>
      <c r="B93" s="30">
        <v>6753360.5499999998</v>
      </c>
      <c r="C93" s="30">
        <v>1593870</v>
      </c>
      <c r="D93" s="30">
        <f t="shared" si="1"/>
        <v>8347230.5499999998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3"/>
  <sheetViews>
    <sheetView topLeftCell="C1" zoomScale="60" workbookViewId="0">
      <selection activeCell="AE6" sqref="AE6:AE95"/>
    </sheetView>
  </sheetViews>
  <sheetFormatPr defaultRowHeight="15" x14ac:dyDescent="0.25"/>
  <cols>
    <col min="3" max="3" width="9.5703125" bestFit="1" customWidth="1"/>
    <col min="4" max="8" width="9.140625" customWidth="1"/>
    <col min="9" max="9" width="11.7109375" bestFit="1" customWidth="1"/>
    <col min="10" max="26" width="9.140625" customWidth="1"/>
    <col min="27" max="27" width="13.42578125" bestFit="1" customWidth="1"/>
    <col min="28" max="28" width="9.5703125" bestFit="1" customWidth="1"/>
    <col min="29" max="29" width="14.28515625" bestFit="1" customWidth="1"/>
  </cols>
  <sheetData>
    <row r="1" spans="1:36" x14ac:dyDescent="0.25">
      <c r="A1" s="3"/>
      <c r="B1" s="3"/>
      <c r="C1" s="8"/>
      <c r="D1" s="9"/>
      <c r="E1" s="6"/>
      <c r="F1" s="6"/>
      <c r="G1" s="6"/>
      <c r="H1" s="6"/>
      <c r="I1" s="6"/>
      <c r="J1" s="6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4"/>
      <c r="X1" s="14"/>
      <c r="Y1" s="14"/>
      <c r="Z1" s="14"/>
      <c r="AA1" s="14"/>
      <c r="AB1" s="14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3"/>
      <c r="B2" s="3"/>
      <c r="C2" s="3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5" x14ac:dyDescent="0.25">
      <c r="A3" s="3"/>
      <c r="B3" s="3"/>
      <c r="C3" s="3"/>
      <c r="D3" s="10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25</v>
      </c>
      <c r="L3" s="4" t="s">
        <v>11</v>
      </c>
      <c r="M3" s="4" t="s">
        <v>12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22</v>
      </c>
      <c r="U3" s="4" t="s">
        <v>23</v>
      </c>
      <c r="V3" s="4" t="s">
        <v>26</v>
      </c>
      <c r="W3" s="4" t="s">
        <v>27</v>
      </c>
      <c r="X3" s="4" t="s">
        <v>28</v>
      </c>
      <c r="Y3" s="4" t="s">
        <v>29</v>
      </c>
      <c r="Z3" s="4" t="s">
        <v>30</v>
      </c>
      <c r="AA3" s="4" t="s">
        <v>31</v>
      </c>
      <c r="AB3" s="4" t="s">
        <v>21</v>
      </c>
      <c r="AC3" s="15" t="s">
        <v>32</v>
      </c>
      <c r="AD3" s="20" t="s">
        <v>41</v>
      </c>
      <c r="AE3" s="3"/>
      <c r="AF3" s="3"/>
      <c r="AG3" s="3"/>
      <c r="AH3" s="3"/>
      <c r="AI3" s="3"/>
      <c r="AJ3" s="3"/>
    </row>
    <row r="4" spans="1:36" x14ac:dyDescent="0.25">
      <c r="A4" s="16" t="s">
        <v>57</v>
      </c>
      <c r="B4" s="3"/>
      <c r="C4" s="3"/>
      <c r="D4" s="11" t="s">
        <v>33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34</v>
      </c>
      <c r="J4" s="5" t="s">
        <v>33</v>
      </c>
      <c r="K4" s="5" t="s">
        <v>33</v>
      </c>
      <c r="L4" s="5" t="s">
        <v>33</v>
      </c>
      <c r="M4" s="5" t="s">
        <v>33</v>
      </c>
      <c r="N4" s="5" t="s">
        <v>33</v>
      </c>
      <c r="O4" s="5" t="s">
        <v>33</v>
      </c>
      <c r="P4" s="5" t="s">
        <v>33</v>
      </c>
      <c r="Q4" s="5" t="s">
        <v>33</v>
      </c>
      <c r="R4" s="5" t="s">
        <v>33</v>
      </c>
      <c r="S4" s="5" t="s">
        <v>33</v>
      </c>
      <c r="T4" s="5" t="s">
        <v>34</v>
      </c>
      <c r="U4" s="5" t="s">
        <v>33</v>
      </c>
      <c r="V4" s="5" t="s">
        <v>33</v>
      </c>
      <c r="W4" s="5" t="s">
        <v>33</v>
      </c>
      <c r="X4" s="5" t="s">
        <v>33</v>
      </c>
      <c r="Y4" s="5" t="s">
        <v>33</v>
      </c>
      <c r="Z4" s="5"/>
      <c r="AA4" s="5" t="s">
        <v>33</v>
      </c>
      <c r="AB4" s="5" t="s">
        <v>33</v>
      </c>
      <c r="AC4" s="5" t="s">
        <v>33</v>
      </c>
      <c r="AD4" s="5"/>
      <c r="AE4" s="3"/>
      <c r="AF4" s="3"/>
      <c r="AG4" s="3"/>
      <c r="AH4" s="3"/>
      <c r="AI4" s="3"/>
      <c r="AJ4" s="3"/>
    </row>
    <row r="5" spans="1:36" x14ac:dyDescent="0.25">
      <c r="A5" s="16" t="s">
        <v>58</v>
      </c>
      <c r="B5" s="16" t="s">
        <v>42</v>
      </c>
      <c r="C5" s="12" t="s">
        <v>35</v>
      </c>
      <c r="D5" s="11" t="s">
        <v>36</v>
      </c>
      <c r="E5" s="5" t="s">
        <v>37</v>
      </c>
      <c r="F5" s="5" t="s">
        <v>38</v>
      </c>
      <c r="G5" s="5" t="s">
        <v>39</v>
      </c>
      <c r="H5" s="5" t="s">
        <v>37</v>
      </c>
      <c r="I5" s="5" t="s">
        <v>37</v>
      </c>
      <c r="J5" s="5" t="s">
        <v>37</v>
      </c>
      <c r="K5" s="5" t="s">
        <v>36</v>
      </c>
      <c r="L5" s="5" t="s">
        <v>39</v>
      </c>
      <c r="M5" s="5" t="s">
        <v>39</v>
      </c>
      <c r="N5" s="5" t="s">
        <v>38</v>
      </c>
      <c r="O5" s="5" t="s">
        <v>37</v>
      </c>
      <c r="P5" s="5" t="s">
        <v>39</v>
      </c>
      <c r="Q5" s="5" t="s">
        <v>36</v>
      </c>
      <c r="R5" s="5" t="s">
        <v>37</v>
      </c>
      <c r="S5" s="5" t="s">
        <v>39</v>
      </c>
      <c r="T5" s="5" t="s">
        <v>37</v>
      </c>
      <c r="U5" s="5" t="s">
        <v>39</v>
      </c>
      <c r="V5" s="5" t="s">
        <v>36</v>
      </c>
      <c r="W5" s="5" t="s">
        <v>36</v>
      </c>
      <c r="X5" s="5" t="s">
        <v>36</v>
      </c>
      <c r="Y5" s="5" t="s">
        <v>36</v>
      </c>
      <c r="Z5" s="5" t="s">
        <v>36</v>
      </c>
      <c r="AA5" s="5" t="s">
        <v>36</v>
      </c>
      <c r="AB5" s="5" t="s">
        <v>36</v>
      </c>
      <c r="AC5" s="5" t="s">
        <v>36</v>
      </c>
      <c r="AD5" s="5" t="s">
        <v>41</v>
      </c>
      <c r="AE5" s="3"/>
      <c r="AF5" s="7"/>
      <c r="AG5" s="3"/>
      <c r="AH5" s="3"/>
      <c r="AI5" s="3"/>
      <c r="AJ5" s="3"/>
    </row>
    <row r="6" spans="1:36" x14ac:dyDescent="0.25">
      <c r="A6" s="1" t="s">
        <v>0</v>
      </c>
      <c r="B6" s="1" t="s">
        <v>1</v>
      </c>
      <c r="C6" s="2">
        <v>43101</v>
      </c>
      <c r="D6" s="17">
        <v>0</v>
      </c>
      <c r="E6" s="17">
        <v>1351</v>
      </c>
      <c r="F6" s="17">
        <v>8767.11</v>
      </c>
      <c r="G6" s="17">
        <v>0</v>
      </c>
      <c r="H6" s="17">
        <v>9151.7199999999993</v>
      </c>
      <c r="I6" s="17">
        <v>12056</v>
      </c>
      <c r="J6" s="17">
        <v>5031.3</v>
      </c>
      <c r="K6" s="17">
        <v>2188.98</v>
      </c>
      <c r="L6" s="17">
        <v>2154.87</v>
      </c>
      <c r="M6" s="17">
        <v>1970.18</v>
      </c>
      <c r="N6" s="17">
        <v>4772</v>
      </c>
      <c r="O6" s="17">
        <v>3245.4</v>
      </c>
      <c r="P6" s="17">
        <v>2151.5</v>
      </c>
      <c r="Q6" s="17">
        <v>1298.4000000000001</v>
      </c>
      <c r="R6" s="17">
        <v>2876</v>
      </c>
      <c r="S6" s="17">
        <v>2051.4</v>
      </c>
      <c r="T6" s="17">
        <v>0</v>
      </c>
      <c r="U6" s="17">
        <v>3762.66</v>
      </c>
      <c r="V6" s="17">
        <v>0</v>
      </c>
      <c r="W6" s="17">
        <v>0</v>
      </c>
      <c r="X6" s="17">
        <v>1243.8</v>
      </c>
      <c r="Y6" s="17">
        <v>4003.28</v>
      </c>
      <c r="Z6" s="17">
        <v>0</v>
      </c>
      <c r="AA6" s="17">
        <v>1394.3</v>
      </c>
      <c r="AB6" s="17">
        <v>0</v>
      </c>
      <c r="AC6" s="17">
        <v>0</v>
      </c>
      <c r="AD6" s="19">
        <f>SUM(D6:AC6)</f>
        <v>69469.900000000023</v>
      </c>
      <c r="AE6" s="19"/>
    </row>
    <row r="7" spans="1:36" x14ac:dyDescent="0.25">
      <c r="A7" s="1" t="s">
        <v>0</v>
      </c>
      <c r="B7" s="1" t="s">
        <v>1</v>
      </c>
      <c r="C7" s="2">
        <v>43102</v>
      </c>
      <c r="D7" s="17">
        <v>0</v>
      </c>
      <c r="E7" s="17">
        <v>230</v>
      </c>
      <c r="F7" s="17">
        <v>7627.06</v>
      </c>
      <c r="G7" s="17">
        <v>0</v>
      </c>
      <c r="H7" s="17">
        <v>10683.76</v>
      </c>
      <c r="I7" s="17">
        <v>14444</v>
      </c>
      <c r="J7" s="17">
        <v>7036.1</v>
      </c>
      <c r="K7" s="17">
        <v>2273.81</v>
      </c>
      <c r="L7" s="17">
        <v>2479</v>
      </c>
      <c r="M7" s="17">
        <v>2138.02</v>
      </c>
      <c r="N7" s="17">
        <v>6553</v>
      </c>
      <c r="O7" s="17">
        <v>3914.82</v>
      </c>
      <c r="P7" s="17">
        <v>1910.9</v>
      </c>
      <c r="Q7" s="17">
        <v>1393.1</v>
      </c>
      <c r="R7" s="17">
        <v>3215</v>
      </c>
      <c r="S7" s="17">
        <v>2383.1</v>
      </c>
      <c r="T7" s="17">
        <v>0</v>
      </c>
      <c r="U7" s="17">
        <v>3992.41</v>
      </c>
      <c r="V7" s="17">
        <v>512</v>
      </c>
      <c r="W7" s="17">
        <v>0</v>
      </c>
      <c r="X7" s="17">
        <v>2091.5</v>
      </c>
      <c r="Y7" s="17">
        <v>3297.91</v>
      </c>
      <c r="Z7" s="17">
        <v>0</v>
      </c>
      <c r="AA7" s="17">
        <v>1652.9</v>
      </c>
      <c r="AB7" s="17">
        <v>0</v>
      </c>
      <c r="AC7" s="17">
        <v>0</v>
      </c>
      <c r="AD7" s="19">
        <f t="shared" ref="AD7:AD70" si="0">SUM(D7:AC7)</f>
        <v>77828.39</v>
      </c>
      <c r="AE7" s="19"/>
    </row>
    <row r="8" spans="1:36" x14ac:dyDescent="0.25">
      <c r="A8" s="1" t="s">
        <v>0</v>
      </c>
      <c r="B8" s="1" t="s">
        <v>1</v>
      </c>
      <c r="C8" s="2">
        <v>43103</v>
      </c>
      <c r="D8" s="17">
        <v>0</v>
      </c>
      <c r="E8" s="17">
        <v>802</v>
      </c>
      <c r="F8" s="17">
        <v>3534.23</v>
      </c>
      <c r="G8" s="17">
        <v>0</v>
      </c>
      <c r="H8" s="17">
        <v>8101.72</v>
      </c>
      <c r="I8" s="17">
        <v>984</v>
      </c>
      <c r="J8" s="17">
        <v>6708.1</v>
      </c>
      <c r="K8" s="17">
        <v>1596.44</v>
      </c>
      <c r="L8" s="17">
        <v>2296.75</v>
      </c>
      <c r="M8" s="17">
        <v>1935.82</v>
      </c>
      <c r="N8" s="17">
        <v>3502</v>
      </c>
      <c r="O8" s="17">
        <v>0</v>
      </c>
      <c r="P8" s="17">
        <v>0</v>
      </c>
      <c r="Q8" s="17">
        <v>1192.4000000000001</v>
      </c>
      <c r="R8" s="17">
        <v>0</v>
      </c>
      <c r="S8" s="17">
        <v>0</v>
      </c>
      <c r="T8" s="17">
        <v>0</v>
      </c>
      <c r="U8" s="17">
        <v>3596.06</v>
      </c>
      <c r="V8" s="17">
        <v>0</v>
      </c>
      <c r="W8" s="17">
        <v>0</v>
      </c>
      <c r="X8" s="17">
        <v>0</v>
      </c>
      <c r="Y8" s="17">
        <v>4242.7</v>
      </c>
      <c r="Z8" s="17">
        <v>0</v>
      </c>
      <c r="AA8" s="17">
        <v>421</v>
      </c>
      <c r="AB8" s="17">
        <v>0</v>
      </c>
      <c r="AC8" s="17">
        <v>0</v>
      </c>
      <c r="AD8" s="19">
        <f t="shared" si="0"/>
        <v>38913.22</v>
      </c>
      <c r="AE8" s="19"/>
    </row>
    <row r="9" spans="1:36" x14ac:dyDescent="0.25">
      <c r="A9" s="1" t="s">
        <v>0</v>
      </c>
      <c r="B9" s="1" t="s">
        <v>1</v>
      </c>
      <c r="C9" s="2">
        <v>43104</v>
      </c>
      <c r="D9" s="17">
        <v>0</v>
      </c>
      <c r="E9" s="17">
        <v>1274</v>
      </c>
      <c r="F9" s="17">
        <v>2123.84</v>
      </c>
      <c r="G9" s="17">
        <v>0</v>
      </c>
      <c r="H9" s="17">
        <v>11258.84</v>
      </c>
      <c r="I9" s="17">
        <v>0</v>
      </c>
      <c r="J9" s="17">
        <v>6790</v>
      </c>
      <c r="K9" s="17">
        <v>2575.85</v>
      </c>
      <c r="L9" s="17">
        <v>3649.5</v>
      </c>
      <c r="M9" s="17">
        <v>2179.12</v>
      </c>
      <c r="N9" s="17">
        <v>6009</v>
      </c>
      <c r="O9" s="17">
        <v>0</v>
      </c>
      <c r="P9" s="17">
        <v>0</v>
      </c>
      <c r="Q9" s="17">
        <v>1488.2</v>
      </c>
      <c r="R9" s="17">
        <v>0</v>
      </c>
      <c r="S9" s="17">
        <v>0</v>
      </c>
      <c r="T9" s="17">
        <v>0</v>
      </c>
      <c r="U9" s="17">
        <v>4497.26</v>
      </c>
      <c r="V9" s="17">
        <v>0</v>
      </c>
      <c r="W9" s="17">
        <v>0</v>
      </c>
      <c r="X9" s="17">
        <v>0</v>
      </c>
      <c r="Y9" s="17">
        <v>3017.15</v>
      </c>
      <c r="Z9" s="17">
        <v>0</v>
      </c>
      <c r="AA9" s="17">
        <v>0</v>
      </c>
      <c r="AB9" s="17">
        <v>0</v>
      </c>
      <c r="AC9" s="17">
        <v>0</v>
      </c>
      <c r="AD9" s="19">
        <f t="shared" si="0"/>
        <v>44862.759999999995</v>
      </c>
      <c r="AE9" s="19"/>
    </row>
    <row r="10" spans="1:36" x14ac:dyDescent="0.25">
      <c r="A10" s="1" t="s">
        <v>0</v>
      </c>
      <c r="B10" s="1" t="s">
        <v>1</v>
      </c>
      <c r="C10" s="2">
        <v>43105</v>
      </c>
      <c r="D10" s="17">
        <v>0</v>
      </c>
      <c r="E10" s="17">
        <v>1013</v>
      </c>
      <c r="F10" s="17">
        <v>6127.24</v>
      </c>
      <c r="G10" s="17">
        <v>0</v>
      </c>
      <c r="H10" s="17">
        <v>10535.34</v>
      </c>
      <c r="I10" s="17">
        <v>0</v>
      </c>
      <c r="J10" s="17">
        <v>5276.2</v>
      </c>
      <c r="K10" s="17">
        <v>2200.85</v>
      </c>
      <c r="L10" s="17">
        <v>2521.25</v>
      </c>
      <c r="M10" s="17">
        <v>1289.5</v>
      </c>
      <c r="N10" s="17">
        <v>3406</v>
      </c>
      <c r="O10" s="17">
        <v>0</v>
      </c>
      <c r="P10" s="17">
        <v>0</v>
      </c>
      <c r="Q10" s="17">
        <v>1303.3</v>
      </c>
      <c r="R10" s="17">
        <v>0</v>
      </c>
      <c r="S10" s="17">
        <v>0</v>
      </c>
      <c r="T10" s="17">
        <v>0</v>
      </c>
      <c r="U10" s="17">
        <v>3484.83</v>
      </c>
      <c r="V10" s="17">
        <v>0</v>
      </c>
      <c r="W10" s="17">
        <v>0</v>
      </c>
      <c r="X10" s="17">
        <v>273.7</v>
      </c>
      <c r="Y10" s="17">
        <v>3744.81</v>
      </c>
      <c r="Z10" s="17">
        <v>0</v>
      </c>
      <c r="AA10" s="17">
        <v>0</v>
      </c>
      <c r="AB10" s="17">
        <v>0</v>
      </c>
      <c r="AC10" s="17">
        <v>0</v>
      </c>
      <c r="AD10" s="19">
        <f t="shared" si="0"/>
        <v>41176.019999999997</v>
      </c>
      <c r="AE10" s="19"/>
    </row>
    <row r="11" spans="1:36" x14ac:dyDescent="0.25">
      <c r="A11" s="1" t="s">
        <v>0</v>
      </c>
      <c r="B11" s="1" t="s">
        <v>1</v>
      </c>
      <c r="C11" s="2">
        <v>43106</v>
      </c>
      <c r="D11" s="17">
        <v>0</v>
      </c>
      <c r="E11" s="17">
        <v>1242</v>
      </c>
      <c r="F11" s="17">
        <v>7958.85</v>
      </c>
      <c r="G11" s="17">
        <v>0</v>
      </c>
      <c r="H11" s="17">
        <v>10833.17</v>
      </c>
      <c r="I11" s="17">
        <v>0</v>
      </c>
      <c r="J11" s="17">
        <v>8330.1</v>
      </c>
      <c r="K11" s="17">
        <v>1474.7</v>
      </c>
      <c r="L11" s="17">
        <v>4431.25</v>
      </c>
      <c r="M11" s="17">
        <v>1978</v>
      </c>
      <c r="N11" s="17">
        <v>4836</v>
      </c>
      <c r="O11" s="17">
        <v>0</v>
      </c>
      <c r="P11" s="17">
        <v>0</v>
      </c>
      <c r="Q11" s="17">
        <v>1391.2</v>
      </c>
      <c r="R11" s="17">
        <v>0</v>
      </c>
      <c r="S11" s="17">
        <v>0</v>
      </c>
      <c r="T11" s="17">
        <v>0</v>
      </c>
      <c r="U11" s="17">
        <v>3712.8</v>
      </c>
      <c r="V11" s="17">
        <v>0</v>
      </c>
      <c r="W11" s="17">
        <v>0</v>
      </c>
      <c r="X11" s="17">
        <v>1929</v>
      </c>
      <c r="Y11" s="17">
        <v>4643.26</v>
      </c>
      <c r="Z11" s="17">
        <v>0</v>
      </c>
      <c r="AA11" s="17">
        <v>0</v>
      </c>
      <c r="AB11" s="17">
        <v>290.5</v>
      </c>
      <c r="AC11" s="17">
        <v>0</v>
      </c>
      <c r="AD11" s="19">
        <f t="shared" si="0"/>
        <v>53050.830000000009</v>
      </c>
      <c r="AE11" s="19"/>
    </row>
    <row r="12" spans="1:36" x14ac:dyDescent="0.25">
      <c r="A12" s="1" t="s">
        <v>0</v>
      </c>
      <c r="B12" s="1" t="s">
        <v>1</v>
      </c>
      <c r="C12" s="2">
        <v>43107</v>
      </c>
      <c r="D12" s="17">
        <v>0</v>
      </c>
      <c r="E12" s="17">
        <v>1236</v>
      </c>
      <c r="F12" s="17">
        <v>5559.24</v>
      </c>
      <c r="G12" s="17">
        <v>0</v>
      </c>
      <c r="H12" s="17">
        <v>8585.2000000000007</v>
      </c>
      <c r="I12" s="17">
        <v>0</v>
      </c>
      <c r="J12" s="17">
        <v>6836.1</v>
      </c>
      <c r="K12" s="17">
        <v>1761.35</v>
      </c>
      <c r="L12" s="17">
        <v>3609.75</v>
      </c>
      <c r="M12" s="17">
        <v>1899.25</v>
      </c>
      <c r="N12" s="17">
        <v>3793</v>
      </c>
      <c r="O12" s="17">
        <v>565</v>
      </c>
      <c r="P12" s="17">
        <v>735.4</v>
      </c>
      <c r="Q12" s="17">
        <v>1425.1</v>
      </c>
      <c r="R12" s="17">
        <v>45</v>
      </c>
      <c r="S12" s="17">
        <v>22.8</v>
      </c>
      <c r="T12" s="17">
        <v>0</v>
      </c>
      <c r="U12" s="17">
        <v>2732.9</v>
      </c>
      <c r="V12" s="17">
        <v>0</v>
      </c>
      <c r="W12" s="17">
        <v>0</v>
      </c>
      <c r="X12" s="17">
        <v>1807.7</v>
      </c>
      <c r="Y12" s="17">
        <v>4112.26</v>
      </c>
      <c r="Z12" s="17">
        <v>0</v>
      </c>
      <c r="AA12" s="17">
        <v>375.8</v>
      </c>
      <c r="AB12" s="17">
        <v>1284</v>
      </c>
      <c r="AC12" s="17">
        <v>0</v>
      </c>
      <c r="AD12" s="19">
        <f t="shared" si="0"/>
        <v>46385.850000000006</v>
      </c>
      <c r="AE12" s="19"/>
    </row>
    <row r="13" spans="1:36" x14ac:dyDescent="0.25">
      <c r="A13" s="1" t="s">
        <v>0</v>
      </c>
      <c r="B13" s="1" t="s">
        <v>1</v>
      </c>
      <c r="C13" s="2">
        <v>43108</v>
      </c>
      <c r="D13" s="17">
        <v>0</v>
      </c>
      <c r="E13" s="17">
        <v>1367</v>
      </c>
      <c r="F13" s="17">
        <v>7217.53</v>
      </c>
      <c r="G13" s="17">
        <v>0</v>
      </c>
      <c r="H13" s="17">
        <v>10871.86</v>
      </c>
      <c r="I13" s="17">
        <v>6628</v>
      </c>
      <c r="J13" s="17">
        <v>7941.3</v>
      </c>
      <c r="K13" s="17">
        <v>1917.4</v>
      </c>
      <c r="L13" s="17">
        <v>4353.25</v>
      </c>
      <c r="M13" s="17">
        <v>2080.25</v>
      </c>
      <c r="N13" s="17">
        <v>5197</v>
      </c>
      <c r="O13" s="17">
        <v>3131.72</v>
      </c>
      <c r="P13" s="17">
        <v>2363</v>
      </c>
      <c r="Q13" s="17">
        <v>1329.5</v>
      </c>
      <c r="R13" s="17">
        <v>1542</v>
      </c>
      <c r="S13" s="17">
        <v>2124.6999999999998</v>
      </c>
      <c r="T13" s="17">
        <v>0</v>
      </c>
      <c r="U13" s="17">
        <v>3829.8</v>
      </c>
      <c r="V13" s="17">
        <v>0</v>
      </c>
      <c r="W13" s="17">
        <v>0</v>
      </c>
      <c r="X13" s="17">
        <v>1301.5</v>
      </c>
      <c r="Y13" s="17">
        <v>6149.73</v>
      </c>
      <c r="Z13" s="17">
        <v>0</v>
      </c>
      <c r="AA13" s="17">
        <v>1446.7</v>
      </c>
      <c r="AB13" s="17">
        <v>572.44000000000005</v>
      </c>
      <c r="AC13" s="17">
        <v>0</v>
      </c>
      <c r="AD13" s="19">
        <f t="shared" si="0"/>
        <v>71364.680000000008</v>
      </c>
      <c r="AE13" s="19"/>
    </row>
    <row r="14" spans="1:36" x14ac:dyDescent="0.25">
      <c r="A14" s="1" t="s">
        <v>0</v>
      </c>
      <c r="B14" s="1" t="s">
        <v>1</v>
      </c>
      <c r="C14" s="2">
        <v>43109</v>
      </c>
      <c r="D14" s="17">
        <v>0</v>
      </c>
      <c r="E14" s="17">
        <v>1355</v>
      </c>
      <c r="F14" s="17">
        <v>8020.57</v>
      </c>
      <c r="G14" s="17">
        <v>0</v>
      </c>
      <c r="H14" s="17">
        <v>7812.38</v>
      </c>
      <c r="I14" s="17">
        <v>9204</v>
      </c>
      <c r="J14" s="17">
        <v>7611.7</v>
      </c>
      <c r="K14" s="17">
        <v>2143.98</v>
      </c>
      <c r="L14" s="17">
        <v>4628.38</v>
      </c>
      <c r="M14" s="17">
        <v>2125.75</v>
      </c>
      <c r="N14" s="17">
        <v>6286</v>
      </c>
      <c r="O14" s="17">
        <v>2278.0500000000002</v>
      </c>
      <c r="P14" s="17">
        <v>554.1</v>
      </c>
      <c r="Q14" s="17">
        <v>1484.7</v>
      </c>
      <c r="R14" s="17">
        <v>2402</v>
      </c>
      <c r="S14" s="17">
        <v>1868.7</v>
      </c>
      <c r="T14" s="17">
        <v>0</v>
      </c>
      <c r="U14" s="17">
        <v>3354.65</v>
      </c>
      <c r="V14" s="17">
        <v>0</v>
      </c>
      <c r="W14" s="17">
        <v>0</v>
      </c>
      <c r="X14" s="17">
        <v>1518.3</v>
      </c>
      <c r="Y14" s="17">
        <v>5818.08</v>
      </c>
      <c r="Z14" s="17">
        <v>0</v>
      </c>
      <c r="AA14" s="17">
        <v>1501.3</v>
      </c>
      <c r="AB14" s="17">
        <v>2242.46</v>
      </c>
      <c r="AC14" s="17">
        <v>0</v>
      </c>
      <c r="AD14" s="19">
        <f t="shared" si="0"/>
        <v>72210.100000000006</v>
      </c>
      <c r="AE14" s="19"/>
    </row>
    <row r="15" spans="1:36" x14ac:dyDescent="0.25">
      <c r="A15" s="1" t="s">
        <v>0</v>
      </c>
      <c r="B15" s="1" t="s">
        <v>1</v>
      </c>
      <c r="C15" s="2">
        <v>43110</v>
      </c>
      <c r="D15" s="17">
        <v>0</v>
      </c>
      <c r="E15" s="17">
        <v>1335</v>
      </c>
      <c r="F15" s="17">
        <v>8243.64</v>
      </c>
      <c r="G15" s="17">
        <v>0</v>
      </c>
      <c r="H15" s="17">
        <v>10122.5</v>
      </c>
      <c r="I15" s="17">
        <v>8579</v>
      </c>
      <c r="J15" s="17">
        <v>8821</v>
      </c>
      <c r="K15" s="17">
        <v>1359.96</v>
      </c>
      <c r="L15" s="17">
        <v>4748.37</v>
      </c>
      <c r="M15" s="17">
        <v>1285.6300000000001</v>
      </c>
      <c r="N15" s="17">
        <v>6737</v>
      </c>
      <c r="O15" s="17">
        <v>4711.4399999999996</v>
      </c>
      <c r="P15" s="17">
        <v>0</v>
      </c>
      <c r="Q15" s="17">
        <v>1492.9</v>
      </c>
      <c r="R15" s="17">
        <v>2158</v>
      </c>
      <c r="S15" s="17">
        <v>1827.3</v>
      </c>
      <c r="T15" s="17">
        <v>0</v>
      </c>
      <c r="U15" s="17">
        <v>4091.92</v>
      </c>
      <c r="V15" s="17">
        <v>0</v>
      </c>
      <c r="W15" s="17">
        <v>0</v>
      </c>
      <c r="X15" s="17">
        <v>2237.6999999999998</v>
      </c>
      <c r="Y15" s="17">
        <v>6001.3</v>
      </c>
      <c r="Z15" s="17">
        <v>0</v>
      </c>
      <c r="AA15" s="17">
        <v>1669.1</v>
      </c>
      <c r="AB15" s="17">
        <v>2895.8</v>
      </c>
      <c r="AC15" s="17">
        <v>0</v>
      </c>
      <c r="AD15" s="19">
        <f t="shared" si="0"/>
        <v>78317.560000000012</v>
      </c>
      <c r="AE15" s="19"/>
    </row>
    <row r="16" spans="1:36" x14ac:dyDescent="0.25">
      <c r="A16" s="1" t="s">
        <v>0</v>
      </c>
      <c r="B16" s="1" t="s">
        <v>1</v>
      </c>
      <c r="C16" s="2">
        <v>43111</v>
      </c>
      <c r="D16" s="17">
        <v>0</v>
      </c>
      <c r="E16" s="17">
        <v>1437</v>
      </c>
      <c r="F16" s="17">
        <v>6803.19</v>
      </c>
      <c r="G16" s="17">
        <v>0</v>
      </c>
      <c r="H16" s="17">
        <v>10943.57</v>
      </c>
      <c r="I16" s="17">
        <v>9230</v>
      </c>
      <c r="J16" s="17">
        <v>9142.6</v>
      </c>
      <c r="K16" s="17">
        <v>1377.88</v>
      </c>
      <c r="L16" s="17">
        <v>2893.87</v>
      </c>
      <c r="M16" s="17">
        <v>2308</v>
      </c>
      <c r="N16" s="17">
        <v>6799</v>
      </c>
      <c r="O16" s="17">
        <v>4640.26</v>
      </c>
      <c r="P16" s="17">
        <v>0</v>
      </c>
      <c r="Q16" s="17">
        <v>1398.2</v>
      </c>
      <c r="R16" s="17">
        <v>3253</v>
      </c>
      <c r="S16" s="17">
        <v>2442.9</v>
      </c>
      <c r="T16" s="17">
        <v>0</v>
      </c>
      <c r="U16" s="17">
        <v>4114.49</v>
      </c>
      <c r="V16" s="17">
        <v>0</v>
      </c>
      <c r="W16" s="17">
        <v>0</v>
      </c>
      <c r="X16" s="17">
        <v>1799.12</v>
      </c>
      <c r="Y16" s="17">
        <v>6295.42</v>
      </c>
      <c r="Z16" s="17">
        <v>0</v>
      </c>
      <c r="AA16" s="17">
        <v>1673.6</v>
      </c>
      <c r="AB16" s="17">
        <v>2478.1999999999998</v>
      </c>
      <c r="AC16" s="17">
        <v>0</v>
      </c>
      <c r="AD16" s="19">
        <f t="shared" si="0"/>
        <v>79030.3</v>
      </c>
      <c r="AE16" s="19"/>
    </row>
    <row r="17" spans="1:31" x14ac:dyDescent="0.25">
      <c r="A17" s="1" t="s">
        <v>0</v>
      </c>
      <c r="B17" s="1" t="s">
        <v>1</v>
      </c>
      <c r="C17" s="2">
        <v>43112</v>
      </c>
      <c r="D17" s="17">
        <v>0</v>
      </c>
      <c r="E17" s="17">
        <v>1471</v>
      </c>
      <c r="F17" s="17">
        <v>8883.6</v>
      </c>
      <c r="G17" s="17">
        <v>0</v>
      </c>
      <c r="H17" s="17">
        <v>12250.36</v>
      </c>
      <c r="I17" s="17">
        <v>11184</v>
      </c>
      <c r="J17" s="17">
        <v>7027.9</v>
      </c>
      <c r="K17" s="17">
        <v>1307.52</v>
      </c>
      <c r="L17" s="17">
        <v>2278.5100000000002</v>
      </c>
      <c r="M17" s="17">
        <v>2189.6799999999998</v>
      </c>
      <c r="N17" s="17">
        <v>6400</v>
      </c>
      <c r="O17" s="17">
        <v>4384.87</v>
      </c>
      <c r="P17" s="17">
        <v>0</v>
      </c>
      <c r="Q17" s="17">
        <v>1353.1</v>
      </c>
      <c r="R17" s="17">
        <v>3311</v>
      </c>
      <c r="S17" s="17">
        <v>2433.3000000000002</v>
      </c>
      <c r="T17" s="17">
        <v>0</v>
      </c>
      <c r="U17" s="17">
        <v>4162.9799999999996</v>
      </c>
      <c r="V17" s="17">
        <v>0</v>
      </c>
      <c r="W17" s="17">
        <v>0</v>
      </c>
      <c r="X17" s="17">
        <v>2485</v>
      </c>
      <c r="Y17" s="17">
        <v>6846.72</v>
      </c>
      <c r="Z17" s="17">
        <v>0</v>
      </c>
      <c r="AA17" s="17">
        <v>1662.3</v>
      </c>
      <c r="AB17" s="17">
        <v>1280.0999999999999</v>
      </c>
      <c r="AC17" s="17">
        <v>0</v>
      </c>
      <c r="AD17" s="19">
        <f t="shared" si="0"/>
        <v>80911.940000000017</v>
      </c>
      <c r="AE17" s="19"/>
    </row>
    <row r="18" spans="1:31" x14ac:dyDescent="0.25">
      <c r="A18" s="1" t="s">
        <v>0</v>
      </c>
      <c r="B18" s="1" t="s">
        <v>1</v>
      </c>
      <c r="C18" s="2">
        <v>43113</v>
      </c>
      <c r="D18" s="17">
        <v>0</v>
      </c>
      <c r="E18" s="17">
        <v>1455</v>
      </c>
      <c r="F18" s="17">
        <v>5901</v>
      </c>
      <c r="G18" s="17">
        <v>0</v>
      </c>
      <c r="H18" s="17">
        <v>10314.459999999999</v>
      </c>
      <c r="I18" s="17">
        <v>11894</v>
      </c>
      <c r="J18" s="17">
        <v>4799.8</v>
      </c>
      <c r="K18" s="17">
        <v>9319.1</v>
      </c>
      <c r="L18" s="17">
        <v>1862.24</v>
      </c>
      <c r="M18" s="17">
        <v>6536.48</v>
      </c>
      <c r="N18" s="17">
        <v>2158.04</v>
      </c>
      <c r="O18" s="17">
        <v>3982.71</v>
      </c>
      <c r="P18" s="17">
        <v>0</v>
      </c>
      <c r="Q18" s="17">
        <v>1399.5</v>
      </c>
      <c r="R18" s="17">
        <v>2875</v>
      </c>
      <c r="S18" s="17">
        <v>506.1</v>
      </c>
      <c r="T18" s="17">
        <v>0</v>
      </c>
      <c r="U18" s="17">
        <v>4020.88</v>
      </c>
      <c r="V18" s="17">
        <v>0</v>
      </c>
      <c r="W18" s="17">
        <v>2035.78</v>
      </c>
      <c r="X18" s="17">
        <v>2467.1999999999998</v>
      </c>
      <c r="Y18" s="17">
        <v>1993</v>
      </c>
      <c r="Z18" s="17">
        <v>0</v>
      </c>
      <c r="AA18" s="17">
        <v>1586.3</v>
      </c>
      <c r="AB18" s="17">
        <v>2926.3</v>
      </c>
      <c r="AC18" s="17">
        <v>0</v>
      </c>
      <c r="AD18" s="19">
        <f t="shared" si="0"/>
        <v>78032.89</v>
      </c>
      <c r="AE18" s="19"/>
    </row>
    <row r="19" spans="1:31" x14ac:dyDescent="0.25">
      <c r="A19" s="1" t="s">
        <v>0</v>
      </c>
      <c r="B19" s="1" t="s">
        <v>1</v>
      </c>
      <c r="C19" s="2">
        <v>43114</v>
      </c>
      <c r="D19" s="17">
        <v>0</v>
      </c>
      <c r="E19" s="17">
        <v>1454</v>
      </c>
      <c r="F19" s="17">
        <v>8512.09</v>
      </c>
      <c r="G19" s="17">
        <v>0</v>
      </c>
      <c r="H19" s="17">
        <v>8300.26</v>
      </c>
      <c r="I19" s="17">
        <v>11325</v>
      </c>
      <c r="J19" s="17">
        <v>4011.2</v>
      </c>
      <c r="K19" s="17">
        <v>1945.79</v>
      </c>
      <c r="L19" s="17">
        <v>2490.5</v>
      </c>
      <c r="M19" s="17">
        <v>2132.09</v>
      </c>
      <c r="N19" s="17">
        <v>5757</v>
      </c>
      <c r="O19" s="17">
        <v>3566.76</v>
      </c>
      <c r="P19" s="17">
        <v>292.39999999999998</v>
      </c>
      <c r="Q19" s="17">
        <v>1547.9</v>
      </c>
      <c r="R19" s="17">
        <v>3266</v>
      </c>
      <c r="S19" s="17">
        <v>2341.1999999999998</v>
      </c>
      <c r="T19" s="17">
        <v>0</v>
      </c>
      <c r="U19" s="17">
        <v>3594.39</v>
      </c>
      <c r="V19" s="17">
        <v>0</v>
      </c>
      <c r="W19" s="17">
        <v>0</v>
      </c>
      <c r="X19" s="17">
        <v>2358.8000000000002</v>
      </c>
      <c r="Y19" s="17">
        <v>6418.41</v>
      </c>
      <c r="Z19" s="17">
        <v>0</v>
      </c>
      <c r="AA19" s="17">
        <v>1646.9</v>
      </c>
      <c r="AB19" s="17">
        <v>2938.6</v>
      </c>
      <c r="AC19" s="17">
        <v>0</v>
      </c>
      <c r="AD19" s="19">
        <f t="shared" si="0"/>
        <v>73899.289999999994</v>
      </c>
      <c r="AE19" s="19"/>
    </row>
    <row r="20" spans="1:31" x14ac:dyDescent="0.25">
      <c r="A20" s="1" t="s">
        <v>0</v>
      </c>
      <c r="B20" s="1" t="s">
        <v>1</v>
      </c>
      <c r="C20" s="2">
        <v>43115</v>
      </c>
      <c r="D20" s="17">
        <v>0</v>
      </c>
      <c r="E20" s="17">
        <v>1460</v>
      </c>
      <c r="F20" s="17">
        <v>7638.12</v>
      </c>
      <c r="G20" s="17">
        <v>0</v>
      </c>
      <c r="H20" s="17">
        <v>10310.790000000001</v>
      </c>
      <c r="I20" s="17">
        <v>10751</v>
      </c>
      <c r="J20" s="17">
        <v>3406.2</v>
      </c>
      <c r="K20" s="17">
        <v>1056.81</v>
      </c>
      <c r="L20" s="17">
        <v>3007.5</v>
      </c>
      <c r="M20" s="17">
        <v>2171.87</v>
      </c>
      <c r="N20" s="17">
        <v>6164</v>
      </c>
      <c r="O20" s="17">
        <v>3723.62</v>
      </c>
      <c r="P20" s="17">
        <v>0</v>
      </c>
      <c r="Q20" s="17">
        <v>1296.3</v>
      </c>
      <c r="R20" s="17">
        <v>3322</v>
      </c>
      <c r="S20" s="17">
        <v>2409.9</v>
      </c>
      <c r="T20" s="17">
        <v>0</v>
      </c>
      <c r="U20" s="17">
        <v>4142.3999999999996</v>
      </c>
      <c r="V20" s="17">
        <v>0</v>
      </c>
      <c r="W20" s="17">
        <v>0</v>
      </c>
      <c r="X20" s="17">
        <v>2281.5</v>
      </c>
      <c r="Y20" s="17">
        <v>6901.66</v>
      </c>
      <c r="Z20" s="17">
        <v>0</v>
      </c>
      <c r="AA20" s="17">
        <v>1647.4</v>
      </c>
      <c r="AB20" s="17">
        <v>2948.7</v>
      </c>
      <c r="AC20" s="17">
        <v>0</v>
      </c>
      <c r="AD20" s="19">
        <f t="shared" si="0"/>
        <v>74639.77</v>
      </c>
      <c r="AE20" s="19"/>
    </row>
    <row r="21" spans="1:31" x14ac:dyDescent="0.25">
      <c r="A21" s="1" t="s">
        <v>0</v>
      </c>
      <c r="B21" s="1" t="s">
        <v>1</v>
      </c>
      <c r="C21" s="2">
        <v>43116</v>
      </c>
      <c r="D21" s="17">
        <v>0</v>
      </c>
      <c r="E21" s="17">
        <v>1200</v>
      </c>
      <c r="F21" s="17">
        <v>7602.37</v>
      </c>
      <c r="G21" s="17">
        <v>0</v>
      </c>
      <c r="H21" s="17">
        <v>10146.540000000001</v>
      </c>
      <c r="I21" s="17">
        <v>11999</v>
      </c>
      <c r="J21" s="17">
        <v>3476</v>
      </c>
      <c r="K21" s="17">
        <v>688.01</v>
      </c>
      <c r="L21" s="17">
        <v>3064.25</v>
      </c>
      <c r="M21" s="17">
        <v>2070</v>
      </c>
      <c r="N21" s="17">
        <v>6473</v>
      </c>
      <c r="O21" s="17">
        <v>3816.32</v>
      </c>
      <c r="P21" s="17">
        <v>0</v>
      </c>
      <c r="Q21" s="17">
        <v>1281.9000000000001</v>
      </c>
      <c r="R21" s="17">
        <v>3275</v>
      </c>
      <c r="S21" s="17">
        <v>2474.4</v>
      </c>
      <c r="T21" s="17">
        <v>0</v>
      </c>
      <c r="U21" s="17">
        <v>4084.58</v>
      </c>
      <c r="V21" s="17">
        <v>0</v>
      </c>
      <c r="W21" s="17">
        <v>0</v>
      </c>
      <c r="X21" s="17">
        <v>2368.5</v>
      </c>
      <c r="Y21" s="17">
        <v>7042.4</v>
      </c>
      <c r="Z21" s="17">
        <v>0</v>
      </c>
      <c r="AA21" s="17">
        <v>1656.6</v>
      </c>
      <c r="AB21" s="17">
        <v>2998.6</v>
      </c>
      <c r="AC21" s="17">
        <v>0</v>
      </c>
      <c r="AD21" s="19">
        <f t="shared" si="0"/>
        <v>75717.470000000016</v>
      </c>
      <c r="AE21" s="19"/>
    </row>
    <row r="22" spans="1:31" x14ac:dyDescent="0.25">
      <c r="A22" s="1" t="s">
        <v>0</v>
      </c>
      <c r="B22" s="1" t="s">
        <v>1</v>
      </c>
      <c r="C22" s="2">
        <v>43117</v>
      </c>
      <c r="D22" s="17">
        <v>0</v>
      </c>
      <c r="E22" s="17">
        <v>1461</v>
      </c>
      <c r="F22" s="17">
        <v>9394</v>
      </c>
      <c r="G22" s="17">
        <v>0</v>
      </c>
      <c r="H22" s="17">
        <v>11705.2</v>
      </c>
      <c r="I22" s="17">
        <v>12083</v>
      </c>
      <c r="J22" s="17">
        <v>3211.9</v>
      </c>
      <c r="K22" s="17">
        <v>583.29</v>
      </c>
      <c r="L22" s="17">
        <v>2996.37</v>
      </c>
      <c r="M22" s="17">
        <v>2140</v>
      </c>
      <c r="N22" s="17">
        <v>4337</v>
      </c>
      <c r="O22" s="17">
        <v>2708.43</v>
      </c>
      <c r="P22" s="17">
        <v>0</v>
      </c>
      <c r="Q22" s="17">
        <v>1153.2</v>
      </c>
      <c r="R22" s="17">
        <v>2655</v>
      </c>
      <c r="S22" s="17">
        <v>1977.7</v>
      </c>
      <c r="T22" s="17">
        <v>0</v>
      </c>
      <c r="U22" s="17">
        <v>4048.21</v>
      </c>
      <c r="V22" s="17">
        <v>0</v>
      </c>
      <c r="W22" s="17">
        <v>0</v>
      </c>
      <c r="X22" s="17">
        <v>2218.1999999999998</v>
      </c>
      <c r="Y22" s="17">
        <v>6698.22</v>
      </c>
      <c r="Z22" s="17">
        <v>0</v>
      </c>
      <c r="AA22" s="17">
        <v>1638.7</v>
      </c>
      <c r="AB22" s="17">
        <v>3086.8</v>
      </c>
      <c r="AC22" s="17">
        <v>0</v>
      </c>
      <c r="AD22" s="19">
        <f t="shared" si="0"/>
        <v>74096.219999999987</v>
      </c>
      <c r="AE22" s="19"/>
    </row>
    <row r="23" spans="1:31" x14ac:dyDescent="0.25">
      <c r="A23" s="1" t="s">
        <v>0</v>
      </c>
      <c r="B23" s="1" t="s">
        <v>1</v>
      </c>
      <c r="C23" s="2">
        <v>43118</v>
      </c>
      <c r="D23" s="17">
        <v>0</v>
      </c>
      <c r="E23" s="17">
        <v>1149</v>
      </c>
      <c r="F23" s="17">
        <v>4336.99</v>
      </c>
      <c r="G23" s="17">
        <v>0</v>
      </c>
      <c r="H23" s="17">
        <v>9632.81</v>
      </c>
      <c r="I23" s="17">
        <v>11741</v>
      </c>
      <c r="J23" s="17">
        <v>3318.9</v>
      </c>
      <c r="K23" s="17">
        <v>1661.8</v>
      </c>
      <c r="L23" s="17">
        <v>3076.76</v>
      </c>
      <c r="M23" s="17">
        <v>2180</v>
      </c>
      <c r="N23" s="17">
        <v>3310</v>
      </c>
      <c r="O23" s="17">
        <v>3008.88</v>
      </c>
      <c r="P23" s="17">
        <v>0</v>
      </c>
      <c r="Q23" s="17">
        <v>1410.6</v>
      </c>
      <c r="R23" s="17">
        <v>3281</v>
      </c>
      <c r="S23" s="17">
        <v>2450.5</v>
      </c>
      <c r="T23" s="17">
        <v>0</v>
      </c>
      <c r="U23" s="17">
        <v>4167.7</v>
      </c>
      <c r="V23" s="17">
        <v>0</v>
      </c>
      <c r="W23" s="17">
        <v>0</v>
      </c>
      <c r="X23" s="17">
        <v>2312.8000000000002</v>
      </c>
      <c r="Y23" s="17">
        <v>6482.12</v>
      </c>
      <c r="Z23" s="17">
        <v>0</v>
      </c>
      <c r="AA23" s="17">
        <v>1657.6</v>
      </c>
      <c r="AB23" s="17">
        <v>3262.7</v>
      </c>
      <c r="AC23" s="17">
        <v>0</v>
      </c>
      <c r="AD23" s="19">
        <f t="shared" si="0"/>
        <v>68441.16</v>
      </c>
      <c r="AE23" s="19"/>
    </row>
    <row r="24" spans="1:31" x14ac:dyDescent="0.25">
      <c r="A24" s="1" t="s">
        <v>0</v>
      </c>
      <c r="B24" s="1" t="s">
        <v>1</v>
      </c>
      <c r="C24" s="2">
        <v>43119</v>
      </c>
      <c r="D24" s="17">
        <v>0</v>
      </c>
      <c r="E24" s="17">
        <v>1438</v>
      </c>
      <c r="F24" s="17">
        <v>3021.96</v>
      </c>
      <c r="G24" s="17">
        <v>0</v>
      </c>
      <c r="H24" s="17">
        <v>7148.99</v>
      </c>
      <c r="I24" s="17">
        <v>11087</v>
      </c>
      <c r="J24" s="17">
        <v>2866.4</v>
      </c>
      <c r="K24" s="17">
        <v>1862.5</v>
      </c>
      <c r="L24" s="17">
        <v>3237.24</v>
      </c>
      <c r="M24" s="17">
        <v>2273.63</v>
      </c>
      <c r="N24" s="17">
        <v>4737</v>
      </c>
      <c r="O24" s="17">
        <v>2360.39</v>
      </c>
      <c r="P24" s="17">
        <v>0</v>
      </c>
      <c r="Q24" s="17">
        <v>1544.4</v>
      </c>
      <c r="R24" s="17">
        <v>2657</v>
      </c>
      <c r="S24" s="17">
        <v>2451.4</v>
      </c>
      <c r="T24" s="17">
        <v>0</v>
      </c>
      <c r="U24" s="17">
        <v>4202.47</v>
      </c>
      <c r="V24" s="17">
        <v>129.19999999999999</v>
      </c>
      <c r="W24" s="17">
        <v>0</v>
      </c>
      <c r="X24" s="17">
        <v>2323.1999999999998</v>
      </c>
      <c r="Y24" s="17">
        <v>7371.28</v>
      </c>
      <c r="Z24" s="17">
        <v>0</v>
      </c>
      <c r="AA24" s="17">
        <v>1645.2</v>
      </c>
      <c r="AB24" s="17">
        <v>3152.3</v>
      </c>
      <c r="AC24" s="17">
        <v>0</v>
      </c>
      <c r="AD24" s="19">
        <f t="shared" si="0"/>
        <v>65509.56</v>
      </c>
      <c r="AE24" s="19"/>
    </row>
    <row r="25" spans="1:31" x14ac:dyDescent="0.25">
      <c r="A25" s="1" t="s">
        <v>0</v>
      </c>
      <c r="B25" s="1" t="s">
        <v>1</v>
      </c>
      <c r="C25" s="2">
        <v>43120</v>
      </c>
      <c r="D25" s="17">
        <v>0</v>
      </c>
      <c r="E25" s="17">
        <v>1410</v>
      </c>
      <c r="F25" s="17">
        <v>7036.76</v>
      </c>
      <c r="G25" s="17">
        <v>0</v>
      </c>
      <c r="H25" s="17">
        <v>6851.14</v>
      </c>
      <c r="I25" s="17">
        <v>8241</v>
      </c>
      <c r="J25" s="17">
        <v>2400</v>
      </c>
      <c r="K25" s="17">
        <v>1992.6</v>
      </c>
      <c r="L25" s="17">
        <v>3173.38</v>
      </c>
      <c r="M25" s="17">
        <v>2144</v>
      </c>
      <c r="N25" s="17">
        <v>5583</v>
      </c>
      <c r="O25" s="17">
        <v>1795.06</v>
      </c>
      <c r="P25" s="17">
        <v>0</v>
      </c>
      <c r="Q25" s="17">
        <v>1536</v>
      </c>
      <c r="R25" s="17">
        <v>2155</v>
      </c>
      <c r="S25" s="17">
        <v>2325.6</v>
      </c>
      <c r="T25" s="17">
        <v>0</v>
      </c>
      <c r="U25" s="17">
        <v>4230.13</v>
      </c>
      <c r="V25" s="17">
        <v>638.5</v>
      </c>
      <c r="W25" s="17">
        <v>0</v>
      </c>
      <c r="X25" s="17">
        <v>921</v>
      </c>
      <c r="Y25" s="17">
        <v>6896.4</v>
      </c>
      <c r="Z25" s="17">
        <v>0</v>
      </c>
      <c r="AA25" s="17">
        <v>917.5</v>
      </c>
      <c r="AB25" s="17">
        <v>2504.1799999999998</v>
      </c>
      <c r="AC25" s="17">
        <v>0</v>
      </c>
      <c r="AD25" s="19">
        <f t="shared" si="0"/>
        <v>62751.25</v>
      </c>
      <c r="AE25" s="19"/>
    </row>
    <row r="26" spans="1:31" x14ac:dyDescent="0.25">
      <c r="A26" s="1" t="s">
        <v>0</v>
      </c>
      <c r="B26" s="1" t="s">
        <v>1</v>
      </c>
      <c r="C26" s="2">
        <v>43121</v>
      </c>
      <c r="D26" s="17">
        <v>0</v>
      </c>
      <c r="E26" s="17">
        <v>1340</v>
      </c>
      <c r="F26" s="17">
        <v>8341.33</v>
      </c>
      <c r="G26" s="17">
        <v>0</v>
      </c>
      <c r="H26" s="17">
        <v>9865.18</v>
      </c>
      <c r="I26" s="17">
        <v>10785</v>
      </c>
      <c r="J26" s="17">
        <v>3228.8</v>
      </c>
      <c r="K26" s="17">
        <v>1872.61</v>
      </c>
      <c r="L26" s="17">
        <v>2975.87</v>
      </c>
      <c r="M26" s="17">
        <v>2061</v>
      </c>
      <c r="N26" s="17">
        <v>6053</v>
      </c>
      <c r="O26" s="17">
        <v>2746.24</v>
      </c>
      <c r="P26" s="17">
        <v>0</v>
      </c>
      <c r="Q26" s="17">
        <v>1442.5</v>
      </c>
      <c r="R26" s="17">
        <v>2427</v>
      </c>
      <c r="S26" s="17">
        <v>2376.9</v>
      </c>
      <c r="T26" s="17">
        <v>0</v>
      </c>
      <c r="U26" s="17">
        <v>4236.26</v>
      </c>
      <c r="V26" s="17">
        <v>900.2</v>
      </c>
      <c r="W26" s="17">
        <v>0</v>
      </c>
      <c r="X26" s="17">
        <v>0</v>
      </c>
      <c r="Y26" s="17">
        <v>6776.42</v>
      </c>
      <c r="Z26" s="17">
        <v>0</v>
      </c>
      <c r="AA26" s="17">
        <v>0</v>
      </c>
      <c r="AB26" s="17">
        <v>1550.2</v>
      </c>
      <c r="AC26" s="17">
        <v>0</v>
      </c>
      <c r="AD26" s="19">
        <f t="shared" si="0"/>
        <v>68978.510000000009</v>
      </c>
      <c r="AE26" s="19"/>
    </row>
    <row r="27" spans="1:31" x14ac:dyDescent="0.25">
      <c r="A27" s="1" t="s">
        <v>0</v>
      </c>
      <c r="B27" s="1" t="s">
        <v>1</v>
      </c>
      <c r="C27" s="2">
        <v>43122</v>
      </c>
      <c r="D27" s="17">
        <v>0</v>
      </c>
      <c r="E27" s="17">
        <v>567</v>
      </c>
      <c r="F27" s="17">
        <v>5496.53</v>
      </c>
      <c r="G27" s="17">
        <v>0</v>
      </c>
      <c r="H27" s="17">
        <v>12968.66</v>
      </c>
      <c r="I27" s="17">
        <v>12941</v>
      </c>
      <c r="J27" s="17">
        <v>3459</v>
      </c>
      <c r="K27" s="17">
        <v>1858.31</v>
      </c>
      <c r="L27" s="17">
        <v>2904.63</v>
      </c>
      <c r="M27" s="17">
        <v>2129.81</v>
      </c>
      <c r="N27" s="17">
        <v>5757</v>
      </c>
      <c r="O27" s="17">
        <v>3229.72</v>
      </c>
      <c r="P27" s="17">
        <v>0</v>
      </c>
      <c r="Q27" s="17">
        <v>1399.8</v>
      </c>
      <c r="R27" s="17">
        <v>2431</v>
      </c>
      <c r="S27" s="17">
        <v>2420.1999999999998</v>
      </c>
      <c r="T27" s="17">
        <v>0</v>
      </c>
      <c r="U27" s="17">
        <v>4196.26</v>
      </c>
      <c r="V27" s="17">
        <v>964.2</v>
      </c>
      <c r="W27" s="17">
        <v>0</v>
      </c>
      <c r="X27" s="17">
        <v>0</v>
      </c>
      <c r="Y27" s="17">
        <v>5307.89</v>
      </c>
      <c r="Z27" s="17">
        <v>0</v>
      </c>
      <c r="AA27" s="17">
        <v>345.2</v>
      </c>
      <c r="AB27" s="17">
        <v>395.9</v>
      </c>
      <c r="AC27" s="17">
        <v>0</v>
      </c>
      <c r="AD27" s="19">
        <f t="shared" si="0"/>
        <v>68772.109999999986</v>
      </c>
      <c r="AE27" s="19"/>
    </row>
    <row r="28" spans="1:31" x14ac:dyDescent="0.25">
      <c r="A28" s="1" t="s">
        <v>0</v>
      </c>
      <c r="B28" s="1" t="s">
        <v>1</v>
      </c>
      <c r="C28" s="2">
        <v>43123</v>
      </c>
      <c r="D28" s="17">
        <v>0</v>
      </c>
      <c r="E28" s="17">
        <v>392</v>
      </c>
      <c r="F28" s="17">
        <v>7543.22</v>
      </c>
      <c r="G28" s="17">
        <v>0</v>
      </c>
      <c r="H28" s="17">
        <v>12841.26</v>
      </c>
      <c r="I28" s="17">
        <v>13007</v>
      </c>
      <c r="J28" s="17">
        <v>3409.9</v>
      </c>
      <c r="K28" s="17">
        <v>1683.26</v>
      </c>
      <c r="L28" s="17">
        <v>2661.75</v>
      </c>
      <c r="M28" s="17">
        <v>2190.69</v>
      </c>
      <c r="N28" s="17">
        <v>5818</v>
      </c>
      <c r="O28" s="17">
        <v>3230.94</v>
      </c>
      <c r="P28" s="17">
        <v>0</v>
      </c>
      <c r="Q28" s="17">
        <v>1452.4</v>
      </c>
      <c r="R28" s="17">
        <v>2451</v>
      </c>
      <c r="S28" s="17">
        <v>3415.6</v>
      </c>
      <c r="T28" s="17">
        <v>0</v>
      </c>
      <c r="U28" s="17">
        <v>4291.3</v>
      </c>
      <c r="V28" s="17">
        <v>932.7</v>
      </c>
      <c r="W28" s="17">
        <v>0</v>
      </c>
      <c r="X28" s="17">
        <v>0</v>
      </c>
      <c r="Y28" s="17">
        <v>6114.3</v>
      </c>
      <c r="Z28" s="17">
        <v>0</v>
      </c>
      <c r="AA28" s="17">
        <v>1304.7</v>
      </c>
      <c r="AB28" s="17">
        <v>0</v>
      </c>
      <c r="AC28" s="17">
        <v>0</v>
      </c>
      <c r="AD28" s="19">
        <f t="shared" si="0"/>
        <v>72740.02</v>
      </c>
      <c r="AE28" s="19"/>
    </row>
    <row r="29" spans="1:31" x14ac:dyDescent="0.25">
      <c r="A29" s="1" t="s">
        <v>0</v>
      </c>
      <c r="B29" s="1" t="s">
        <v>1</v>
      </c>
      <c r="C29" s="2">
        <v>43124</v>
      </c>
      <c r="D29" s="17">
        <v>0</v>
      </c>
      <c r="E29" s="17">
        <v>0</v>
      </c>
      <c r="F29" s="17">
        <v>9383.7000000000007</v>
      </c>
      <c r="G29" s="17">
        <v>0</v>
      </c>
      <c r="H29" s="17">
        <v>13273.96</v>
      </c>
      <c r="I29" s="17">
        <v>13390</v>
      </c>
      <c r="J29" s="17">
        <v>3422.2</v>
      </c>
      <c r="K29" s="17">
        <v>1832.17</v>
      </c>
      <c r="L29" s="17">
        <v>2578.1</v>
      </c>
      <c r="M29" s="17">
        <v>2114.37</v>
      </c>
      <c r="N29" s="17">
        <v>6167</v>
      </c>
      <c r="O29" s="17">
        <v>3189.43</v>
      </c>
      <c r="P29" s="17">
        <v>0</v>
      </c>
      <c r="Q29" s="17">
        <v>1487</v>
      </c>
      <c r="R29" s="17">
        <v>2452</v>
      </c>
      <c r="S29" s="17">
        <v>4852.8999999999996</v>
      </c>
      <c r="T29" s="17">
        <v>0</v>
      </c>
      <c r="U29" s="17">
        <v>4117.83</v>
      </c>
      <c r="V29" s="17">
        <v>954.2</v>
      </c>
      <c r="W29" s="17">
        <v>0</v>
      </c>
      <c r="X29" s="17">
        <v>0</v>
      </c>
      <c r="Y29" s="17">
        <v>5797.22</v>
      </c>
      <c r="Z29" s="17">
        <v>0</v>
      </c>
      <c r="AA29" s="17">
        <v>1659.6</v>
      </c>
      <c r="AB29" s="17">
        <v>301.2</v>
      </c>
      <c r="AC29" s="17">
        <v>0</v>
      </c>
      <c r="AD29" s="19">
        <f t="shared" si="0"/>
        <v>76972.88</v>
      </c>
      <c r="AE29" s="19"/>
    </row>
    <row r="30" spans="1:31" x14ac:dyDescent="0.25">
      <c r="A30" s="1" t="s">
        <v>0</v>
      </c>
      <c r="B30" s="1" t="s">
        <v>1</v>
      </c>
      <c r="C30" s="2">
        <v>43125</v>
      </c>
      <c r="D30" s="17">
        <v>0</v>
      </c>
      <c r="E30" s="17">
        <v>417</v>
      </c>
      <c r="F30" s="17">
        <v>6676.4</v>
      </c>
      <c r="G30" s="17">
        <v>0</v>
      </c>
      <c r="H30" s="17">
        <v>13866.63</v>
      </c>
      <c r="I30" s="17">
        <v>13100</v>
      </c>
      <c r="J30" s="17">
        <v>3238.3</v>
      </c>
      <c r="K30" s="17">
        <v>1893.24</v>
      </c>
      <c r="L30" s="17">
        <v>3125.5</v>
      </c>
      <c r="M30" s="17">
        <v>1995.32</v>
      </c>
      <c r="N30" s="17">
        <v>6350</v>
      </c>
      <c r="O30" s="17">
        <v>3236.75</v>
      </c>
      <c r="P30" s="17">
        <v>0</v>
      </c>
      <c r="Q30" s="17">
        <v>1175.9000000000001</v>
      </c>
      <c r="R30" s="17">
        <v>2475</v>
      </c>
      <c r="S30" s="17">
        <v>4717.7</v>
      </c>
      <c r="T30" s="17">
        <v>0</v>
      </c>
      <c r="U30" s="17">
        <v>4376.09</v>
      </c>
      <c r="V30" s="17">
        <v>713.5</v>
      </c>
      <c r="W30" s="17">
        <v>0</v>
      </c>
      <c r="X30" s="17">
        <v>0</v>
      </c>
      <c r="Y30" s="17">
        <v>5992.27</v>
      </c>
      <c r="Z30" s="17">
        <v>0</v>
      </c>
      <c r="AA30" s="17">
        <v>1096.4000000000001</v>
      </c>
      <c r="AB30" s="17">
        <v>1547.1</v>
      </c>
      <c r="AC30" s="17">
        <v>0</v>
      </c>
      <c r="AD30" s="19">
        <f t="shared" si="0"/>
        <v>75993.100000000006</v>
      </c>
      <c r="AE30" s="19"/>
    </row>
    <row r="31" spans="1:31" x14ac:dyDescent="0.25">
      <c r="A31" s="1" t="s">
        <v>0</v>
      </c>
      <c r="B31" s="1" t="s">
        <v>1</v>
      </c>
      <c r="C31" s="2">
        <v>43126</v>
      </c>
      <c r="D31" s="17">
        <v>0</v>
      </c>
      <c r="E31" s="17">
        <v>825</v>
      </c>
      <c r="F31" s="17">
        <v>6342.19</v>
      </c>
      <c r="G31" s="17">
        <v>0</v>
      </c>
      <c r="H31" s="17">
        <v>13479.5</v>
      </c>
      <c r="I31" s="17">
        <v>12617</v>
      </c>
      <c r="J31" s="17">
        <v>3230.1</v>
      </c>
      <c r="K31" s="17">
        <v>1767.03</v>
      </c>
      <c r="L31" s="17">
        <v>3091.87</v>
      </c>
      <c r="M31" s="17">
        <v>2131</v>
      </c>
      <c r="N31" s="17">
        <v>6344</v>
      </c>
      <c r="O31" s="17">
        <v>3229.94</v>
      </c>
      <c r="P31" s="17">
        <v>0</v>
      </c>
      <c r="Q31" s="17">
        <v>1483.4</v>
      </c>
      <c r="R31" s="17">
        <v>2480</v>
      </c>
      <c r="S31" s="17">
        <v>4496</v>
      </c>
      <c r="T31" s="17">
        <v>0</v>
      </c>
      <c r="U31" s="17">
        <v>4452.47</v>
      </c>
      <c r="V31" s="17">
        <v>787.6</v>
      </c>
      <c r="W31" s="17">
        <v>0</v>
      </c>
      <c r="X31" s="17">
        <v>0</v>
      </c>
      <c r="Y31" s="17">
        <v>5816</v>
      </c>
      <c r="Z31" s="17">
        <v>0</v>
      </c>
      <c r="AA31" s="17">
        <v>832.5</v>
      </c>
      <c r="AB31" s="17">
        <v>1815.7</v>
      </c>
      <c r="AC31" s="17">
        <v>0</v>
      </c>
      <c r="AD31" s="19">
        <f t="shared" si="0"/>
        <v>75221.3</v>
      </c>
      <c r="AE31" s="19"/>
    </row>
    <row r="32" spans="1:31" x14ac:dyDescent="0.25">
      <c r="A32" s="1" t="s">
        <v>0</v>
      </c>
      <c r="B32" s="1" t="s">
        <v>1</v>
      </c>
      <c r="C32" s="2">
        <v>43127</v>
      </c>
      <c r="D32" s="17">
        <v>0</v>
      </c>
      <c r="E32" s="17">
        <v>1023.7</v>
      </c>
      <c r="F32" s="17">
        <v>5960.5</v>
      </c>
      <c r="G32" s="17">
        <v>0</v>
      </c>
      <c r="H32" s="17">
        <v>12898.6</v>
      </c>
      <c r="I32" s="17">
        <v>10650</v>
      </c>
      <c r="J32" s="17">
        <v>2750.3</v>
      </c>
      <c r="K32" s="17">
        <v>1812.84</v>
      </c>
      <c r="L32" s="17">
        <v>2824.88</v>
      </c>
      <c r="M32" s="17">
        <v>2088.6799999999998</v>
      </c>
      <c r="N32" s="17">
        <v>6214</v>
      </c>
      <c r="O32" s="17">
        <v>1478.57</v>
      </c>
      <c r="P32" s="17">
        <v>0</v>
      </c>
      <c r="Q32" s="17">
        <v>1537.8</v>
      </c>
      <c r="R32" s="17">
        <v>2470</v>
      </c>
      <c r="S32" s="17">
        <v>4546.8999999999996</v>
      </c>
      <c r="T32" s="17">
        <v>0</v>
      </c>
      <c r="U32" s="17">
        <v>4089.69</v>
      </c>
      <c r="V32" s="17">
        <v>588.5</v>
      </c>
      <c r="W32" s="17">
        <v>0</v>
      </c>
      <c r="X32" s="17">
        <v>1727</v>
      </c>
      <c r="Y32" s="17">
        <v>2094.5</v>
      </c>
      <c r="Z32" s="17">
        <v>0</v>
      </c>
      <c r="AA32" s="17">
        <v>1229.7</v>
      </c>
      <c r="AB32" s="17">
        <v>2204.3000000000002</v>
      </c>
      <c r="AC32" s="17">
        <v>0</v>
      </c>
      <c r="AD32" s="19">
        <f t="shared" si="0"/>
        <v>68190.460000000006</v>
      </c>
      <c r="AE32" s="19"/>
    </row>
    <row r="33" spans="1:31" x14ac:dyDescent="0.25">
      <c r="A33" s="1" t="s">
        <v>0</v>
      </c>
      <c r="B33" s="1" t="s">
        <v>1</v>
      </c>
      <c r="C33" s="2">
        <v>43128</v>
      </c>
      <c r="D33" s="17">
        <v>0</v>
      </c>
      <c r="E33" s="17">
        <v>915.4</v>
      </c>
      <c r="F33" s="17">
        <v>7574.83</v>
      </c>
      <c r="G33" s="17">
        <v>0</v>
      </c>
      <c r="H33" s="17">
        <v>11899.85</v>
      </c>
      <c r="I33" s="17">
        <v>12726</v>
      </c>
      <c r="J33" s="17">
        <v>2969.4</v>
      </c>
      <c r="K33" s="17">
        <v>1689.91</v>
      </c>
      <c r="L33" s="17">
        <v>2927.25</v>
      </c>
      <c r="M33" s="17">
        <v>2135.69</v>
      </c>
      <c r="N33" s="17">
        <v>5971</v>
      </c>
      <c r="O33" s="17">
        <v>2544.1799999999998</v>
      </c>
      <c r="P33" s="17">
        <v>0</v>
      </c>
      <c r="Q33" s="17">
        <v>1504.2</v>
      </c>
      <c r="R33" s="17">
        <v>2430</v>
      </c>
      <c r="S33" s="17">
        <v>4539.6000000000004</v>
      </c>
      <c r="T33" s="17">
        <v>0</v>
      </c>
      <c r="U33" s="17">
        <v>4130.2700000000004</v>
      </c>
      <c r="V33" s="17">
        <v>452.3</v>
      </c>
      <c r="W33" s="17">
        <v>0</v>
      </c>
      <c r="X33" s="17">
        <v>2157.1999999999998</v>
      </c>
      <c r="Y33" s="17">
        <v>4692.13</v>
      </c>
      <c r="Z33" s="17">
        <v>0</v>
      </c>
      <c r="AA33" s="17">
        <v>1266.0999999999999</v>
      </c>
      <c r="AB33" s="17">
        <v>2731.8</v>
      </c>
      <c r="AC33" s="17">
        <v>0</v>
      </c>
      <c r="AD33" s="19">
        <f t="shared" si="0"/>
        <v>75257.110000000015</v>
      </c>
      <c r="AE33" s="19"/>
    </row>
    <row r="34" spans="1:31" x14ac:dyDescent="0.25">
      <c r="A34" s="1" t="s">
        <v>0</v>
      </c>
      <c r="B34" s="1" t="s">
        <v>1</v>
      </c>
      <c r="C34" s="2">
        <v>43129</v>
      </c>
      <c r="D34" s="17">
        <v>0</v>
      </c>
      <c r="E34" s="17">
        <v>990</v>
      </c>
      <c r="F34" s="17">
        <v>7613.02</v>
      </c>
      <c r="G34" s="17">
        <v>0</v>
      </c>
      <c r="H34" s="17">
        <v>11716.67</v>
      </c>
      <c r="I34" s="17">
        <v>13084</v>
      </c>
      <c r="J34" s="17">
        <v>5529.4</v>
      </c>
      <c r="K34" s="17">
        <v>0</v>
      </c>
      <c r="L34" s="17">
        <v>3032</v>
      </c>
      <c r="M34" s="17">
        <v>2137.63</v>
      </c>
      <c r="N34" s="17">
        <v>6216</v>
      </c>
      <c r="O34" s="17">
        <v>3341.25</v>
      </c>
      <c r="P34" s="17">
        <v>1679</v>
      </c>
      <c r="Q34" s="17">
        <v>1209.8</v>
      </c>
      <c r="R34" s="17">
        <v>2504</v>
      </c>
      <c r="S34" s="17">
        <v>4190.3999999999996</v>
      </c>
      <c r="T34" s="17">
        <v>0</v>
      </c>
      <c r="U34" s="17">
        <v>3090.4</v>
      </c>
      <c r="V34" s="17">
        <v>360.8</v>
      </c>
      <c r="W34" s="17">
        <v>0</v>
      </c>
      <c r="X34" s="17">
        <v>2130.9</v>
      </c>
      <c r="Y34" s="17">
        <v>6665.2</v>
      </c>
      <c r="Z34" s="17">
        <v>0</v>
      </c>
      <c r="AA34" s="17">
        <v>1648.9</v>
      </c>
      <c r="AB34" s="17">
        <v>1148.0999999999999</v>
      </c>
      <c r="AC34" s="17">
        <v>0</v>
      </c>
      <c r="AD34" s="19">
        <f t="shared" si="0"/>
        <v>78287.47</v>
      </c>
      <c r="AE34" s="19"/>
    </row>
    <row r="35" spans="1:31" x14ac:dyDescent="0.25">
      <c r="A35" s="1" t="s">
        <v>0</v>
      </c>
      <c r="B35" s="1" t="s">
        <v>1</v>
      </c>
      <c r="C35" s="2">
        <v>43130</v>
      </c>
      <c r="D35" s="17">
        <v>0</v>
      </c>
      <c r="E35" s="17">
        <v>1263</v>
      </c>
      <c r="F35" s="17">
        <v>4836.24</v>
      </c>
      <c r="G35" s="17">
        <v>0</v>
      </c>
      <c r="H35" s="17">
        <v>9824.1</v>
      </c>
      <c r="I35" s="17">
        <v>12903</v>
      </c>
      <c r="J35" s="17">
        <v>7748.8</v>
      </c>
      <c r="K35" s="17">
        <v>1374.6</v>
      </c>
      <c r="L35" s="17">
        <v>2426.75</v>
      </c>
      <c r="M35" s="17">
        <v>2072.1799999999998</v>
      </c>
      <c r="N35" s="17">
        <v>5361</v>
      </c>
      <c r="O35" s="17">
        <v>3588.68</v>
      </c>
      <c r="P35" s="17">
        <v>3917.7</v>
      </c>
      <c r="Q35" s="17">
        <v>749.3</v>
      </c>
      <c r="R35" s="17">
        <v>2912</v>
      </c>
      <c r="S35" s="17">
        <v>4869.6000000000004</v>
      </c>
      <c r="T35" s="17">
        <v>0</v>
      </c>
      <c r="U35" s="17">
        <v>2480.8000000000002</v>
      </c>
      <c r="V35" s="17">
        <v>366.8</v>
      </c>
      <c r="W35" s="17">
        <v>0</v>
      </c>
      <c r="X35" s="17">
        <v>2140</v>
      </c>
      <c r="Y35" s="17">
        <v>6578.48</v>
      </c>
      <c r="Z35" s="17">
        <v>0</v>
      </c>
      <c r="AA35" s="17">
        <v>1636.8</v>
      </c>
      <c r="AB35" s="17">
        <v>344.6</v>
      </c>
      <c r="AC35" s="17">
        <v>0</v>
      </c>
      <c r="AD35" s="19">
        <f t="shared" si="0"/>
        <v>77394.430000000008</v>
      </c>
      <c r="AE35" s="19"/>
    </row>
    <row r="36" spans="1:31" x14ac:dyDescent="0.25">
      <c r="A36" s="1" t="s">
        <v>0</v>
      </c>
      <c r="B36" s="1" t="s">
        <v>1</v>
      </c>
      <c r="C36" s="2">
        <v>43131</v>
      </c>
      <c r="D36" s="17">
        <v>0</v>
      </c>
      <c r="E36" s="17">
        <v>0</v>
      </c>
      <c r="F36" s="17">
        <v>0</v>
      </c>
      <c r="G36" s="17">
        <v>0</v>
      </c>
      <c r="H36" s="17">
        <v>11765.85</v>
      </c>
      <c r="I36" s="17">
        <v>13249</v>
      </c>
      <c r="J36" s="17">
        <v>7707.5</v>
      </c>
      <c r="K36" s="17">
        <v>1832.1</v>
      </c>
      <c r="L36" s="17">
        <v>2851</v>
      </c>
      <c r="M36" s="17">
        <v>1970</v>
      </c>
      <c r="N36" s="17">
        <v>5337</v>
      </c>
      <c r="O36" s="17">
        <v>3762</v>
      </c>
      <c r="P36" s="17">
        <v>5226.7</v>
      </c>
      <c r="Q36" s="17">
        <v>1422.8</v>
      </c>
      <c r="R36" s="17">
        <v>3162</v>
      </c>
      <c r="S36" s="17">
        <v>4749.7</v>
      </c>
      <c r="T36" s="17">
        <v>0</v>
      </c>
      <c r="U36" s="17">
        <v>4118.28</v>
      </c>
      <c r="V36" s="17">
        <v>602.4</v>
      </c>
      <c r="W36" s="17">
        <v>0</v>
      </c>
      <c r="X36" s="17">
        <v>2191.5</v>
      </c>
      <c r="Y36" s="17">
        <v>6595.61</v>
      </c>
      <c r="Z36" s="17">
        <v>0</v>
      </c>
      <c r="AA36" s="17">
        <v>1610.1</v>
      </c>
      <c r="AB36" s="17">
        <v>2947.9</v>
      </c>
      <c r="AC36" s="17">
        <v>0</v>
      </c>
      <c r="AD36" s="19">
        <f t="shared" si="0"/>
        <v>81101.439999999988</v>
      </c>
      <c r="AE36" s="19"/>
    </row>
    <row r="37" spans="1:31" x14ac:dyDescent="0.25">
      <c r="A37" s="1" t="s">
        <v>2</v>
      </c>
      <c r="B37" s="1" t="s">
        <v>1</v>
      </c>
      <c r="C37" s="2">
        <v>43132</v>
      </c>
      <c r="D37" s="17">
        <v>0</v>
      </c>
      <c r="E37" s="17">
        <v>0</v>
      </c>
      <c r="F37" s="17">
        <v>0</v>
      </c>
      <c r="G37" s="17">
        <v>0</v>
      </c>
      <c r="H37" s="17">
        <v>11582.25</v>
      </c>
      <c r="I37" s="17">
        <v>8625</v>
      </c>
      <c r="J37" s="17">
        <v>6059.4</v>
      </c>
      <c r="K37" s="17">
        <v>1633.86</v>
      </c>
      <c r="L37" s="17">
        <v>2169.75</v>
      </c>
      <c r="M37" s="17">
        <v>1610</v>
      </c>
      <c r="N37" s="17">
        <v>3471</v>
      </c>
      <c r="O37" s="17">
        <v>2205.81</v>
      </c>
      <c r="P37" s="17">
        <v>3279.7</v>
      </c>
      <c r="Q37" s="17">
        <v>1078.7</v>
      </c>
      <c r="R37" s="17">
        <v>2401</v>
      </c>
      <c r="S37" s="17">
        <v>3675.3</v>
      </c>
      <c r="T37" s="17">
        <v>0</v>
      </c>
      <c r="U37" s="17">
        <v>3208.64</v>
      </c>
      <c r="V37" s="17">
        <v>507.7</v>
      </c>
      <c r="W37" s="17">
        <v>0</v>
      </c>
      <c r="X37" s="17">
        <v>1524.65</v>
      </c>
      <c r="Y37" s="17">
        <v>4423.3</v>
      </c>
      <c r="Z37" s="17">
        <v>0</v>
      </c>
      <c r="AA37" s="17">
        <v>1314.2</v>
      </c>
      <c r="AB37" s="17">
        <v>725.5</v>
      </c>
      <c r="AC37" s="17">
        <v>0</v>
      </c>
      <c r="AD37" s="19">
        <f t="shared" si="0"/>
        <v>59495.759999999995</v>
      </c>
      <c r="AE37" s="19"/>
    </row>
    <row r="38" spans="1:31" x14ac:dyDescent="0.25">
      <c r="A38" s="1" t="s">
        <v>2</v>
      </c>
      <c r="B38" s="1" t="s">
        <v>1</v>
      </c>
      <c r="C38" s="2">
        <v>43133</v>
      </c>
      <c r="D38" s="17">
        <v>0</v>
      </c>
      <c r="E38" s="17">
        <v>0</v>
      </c>
      <c r="F38" s="17">
        <v>0</v>
      </c>
      <c r="G38" s="17">
        <v>0</v>
      </c>
      <c r="H38" s="17">
        <v>11969.71</v>
      </c>
      <c r="I38" s="17">
        <v>11912</v>
      </c>
      <c r="J38" s="17">
        <v>7808.8</v>
      </c>
      <c r="K38" s="17">
        <v>1359.8</v>
      </c>
      <c r="L38" s="17">
        <v>2502.63</v>
      </c>
      <c r="M38" s="17">
        <v>2140</v>
      </c>
      <c r="N38" s="17">
        <v>5226</v>
      </c>
      <c r="O38" s="17">
        <v>3181.99</v>
      </c>
      <c r="P38" s="17">
        <v>5114.1000000000004</v>
      </c>
      <c r="Q38" s="17">
        <v>1395.3</v>
      </c>
      <c r="R38" s="17">
        <v>3247</v>
      </c>
      <c r="S38" s="17">
        <v>4864.7</v>
      </c>
      <c r="T38" s="17">
        <v>0</v>
      </c>
      <c r="U38" s="17">
        <v>4640.6499999999996</v>
      </c>
      <c r="V38" s="17">
        <v>156.19999999999999</v>
      </c>
      <c r="W38" s="17">
        <v>0</v>
      </c>
      <c r="X38" s="17">
        <v>1362.63</v>
      </c>
      <c r="Y38" s="17">
        <v>6681.28</v>
      </c>
      <c r="Z38" s="17">
        <v>0</v>
      </c>
      <c r="AA38" s="17">
        <v>1656.9</v>
      </c>
      <c r="AB38" s="17">
        <v>0</v>
      </c>
      <c r="AC38" s="17">
        <v>0</v>
      </c>
      <c r="AD38" s="19">
        <f t="shared" si="0"/>
        <v>75219.689999999988</v>
      </c>
      <c r="AE38" s="19"/>
    </row>
    <row r="39" spans="1:31" x14ac:dyDescent="0.25">
      <c r="A39" s="1" t="s">
        <v>2</v>
      </c>
      <c r="B39" s="1" t="s">
        <v>1</v>
      </c>
      <c r="C39" s="2">
        <v>43134</v>
      </c>
      <c r="D39" s="17">
        <v>0</v>
      </c>
      <c r="E39" s="17">
        <v>0</v>
      </c>
      <c r="F39" s="17">
        <v>0</v>
      </c>
      <c r="G39" s="17">
        <v>0</v>
      </c>
      <c r="H39" s="17">
        <v>12493.23</v>
      </c>
      <c r="I39" s="17">
        <v>13470</v>
      </c>
      <c r="J39" s="17">
        <v>7150</v>
      </c>
      <c r="K39" s="17">
        <v>1254.31</v>
      </c>
      <c r="L39" s="17">
        <v>3864.12</v>
      </c>
      <c r="M39" s="17">
        <v>1960</v>
      </c>
      <c r="N39" s="17">
        <v>4992</v>
      </c>
      <c r="O39" s="17">
        <v>4147.1400000000003</v>
      </c>
      <c r="P39" s="17">
        <v>4564.2</v>
      </c>
      <c r="Q39" s="17">
        <v>1361.3</v>
      </c>
      <c r="R39" s="17">
        <v>3244</v>
      </c>
      <c r="S39" s="17">
        <v>4865.2</v>
      </c>
      <c r="T39" s="17">
        <v>0</v>
      </c>
      <c r="U39" s="17">
        <v>4726.33</v>
      </c>
      <c r="V39" s="17">
        <v>71.8</v>
      </c>
      <c r="W39" s="17">
        <v>0</v>
      </c>
      <c r="X39" s="17">
        <v>165.12</v>
      </c>
      <c r="Y39" s="17">
        <v>6532.69</v>
      </c>
      <c r="Z39" s="17">
        <v>0</v>
      </c>
      <c r="AA39" s="17">
        <v>1656.1</v>
      </c>
      <c r="AB39" s="17">
        <v>0</v>
      </c>
      <c r="AC39" s="17">
        <v>0</v>
      </c>
      <c r="AD39" s="19">
        <f t="shared" si="0"/>
        <v>76517.539999999994</v>
      </c>
      <c r="AE39" s="19"/>
    </row>
    <row r="40" spans="1:31" x14ac:dyDescent="0.25">
      <c r="A40" s="1" t="s">
        <v>2</v>
      </c>
      <c r="B40" s="1" t="s">
        <v>1</v>
      </c>
      <c r="C40" s="2">
        <v>43135</v>
      </c>
      <c r="D40" s="17">
        <v>0</v>
      </c>
      <c r="E40" s="17">
        <v>0</v>
      </c>
      <c r="F40" s="17">
        <v>0</v>
      </c>
      <c r="G40" s="17">
        <v>0</v>
      </c>
      <c r="H40" s="17">
        <v>12924.65</v>
      </c>
      <c r="I40" s="17">
        <v>13671</v>
      </c>
      <c r="J40" s="17">
        <v>5808.9</v>
      </c>
      <c r="K40" s="17">
        <v>1887.85</v>
      </c>
      <c r="L40" s="17">
        <v>4817.75</v>
      </c>
      <c r="M40" s="17">
        <v>810</v>
      </c>
      <c r="N40" s="17">
        <v>3144</v>
      </c>
      <c r="O40" s="17">
        <v>2487.7800000000002</v>
      </c>
      <c r="P40" s="17">
        <v>2578.9</v>
      </c>
      <c r="Q40" s="17">
        <v>1354.4</v>
      </c>
      <c r="R40" s="17">
        <v>3231</v>
      </c>
      <c r="S40" s="17">
        <v>4797.5</v>
      </c>
      <c r="T40" s="17">
        <v>0</v>
      </c>
      <c r="U40" s="17">
        <v>4618.8999999999996</v>
      </c>
      <c r="V40" s="17">
        <v>496.4</v>
      </c>
      <c r="W40" s="17">
        <v>0</v>
      </c>
      <c r="X40" s="17">
        <v>2207.75</v>
      </c>
      <c r="Y40" s="17">
        <v>6767.03</v>
      </c>
      <c r="Z40" s="17">
        <v>0</v>
      </c>
      <c r="AA40" s="17">
        <v>1660.2</v>
      </c>
      <c r="AB40" s="17">
        <v>2684.1</v>
      </c>
      <c r="AC40" s="17">
        <v>0</v>
      </c>
      <c r="AD40" s="19">
        <f t="shared" si="0"/>
        <v>75948.110000000015</v>
      </c>
      <c r="AE40" s="19"/>
    </row>
    <row r="41" spans="1:31" x14ac:dyDescent="0.25">
      <c r="A41" s="1" t="s">
        <v>2</v>
      </c>
      <c r="B41" s="1" t="s">
        <v>1</v>
      </c>
      <c r="C41" s="2">
        <v>43136</v>
      </c>
      <c r="D41" s="17">
        <v>0</v>
      </c>
      <c r="E41" s="17">
        <v>0</v>
      </c>
      <c r="F41" s="17">
        <v>0</v>
      </c>
      <c r="G41" s="17">
        <v>0</v>
      </c>
      <c r="H41" s="17">
        <v>13663.34</v>
      </c>
      <c r="I41" s="17">
        <v>13724</v>
      </c>
      <c r="J41" s="17">
        <v>5871.4</v>
      </c>
      <c r="K41" s="17">
        <v>1656.46</v>
      </c>
      <c r="L41" s="17">
        <v>4732.88</v>
      </c>
      <c r="M41" s="17">
        <v>0</v>
      </c>
      <c r="N41" s="17">
        <v>3852</v>
      </c>
      <c r="O41" s="17">
        <v>3828.44</v>
      </c>
      <c r="P41" s="17">
        <v>4273.3999999999996</v>
      </c>
      <c r="Q41" s="17">
        <v>1349.1</v>
      </c>
      <c r="R41" s="17">
        <v>3222</v>
      </c>
      <c r="S41" s="17">
        <v>4698.2</v>
      </c>
      <c r="T41" s="17">
        <v>0</v>
      </c>
      <c r="U41" s="17">
        <v>4608.8999999999996</v>
      </c>
      <c r="V41" s="17">
        <v>652</v>
      </c>
      <c r="W41" s="17">
        <v>0</v>
      </c>
      <c r="X41" s="17">
        <v>1940.13</v>
      </c>
      <c r="Y41" s="17">
        <v>6986.81</v>
      </c>
      <c r="Z41" s="17">
        <v>0</v>
      </c>
      <c r="AA41" s="17">
        <v>1666.3</v>
      </c>
      <c r="AB41" s="17">
        <v>3621.9</v>
      </c>
      <c r="AC41" s="17">
        <v>0</v>
      </c>
      <c r="AD41" s="19">
        <f t="shared" si="0"/>
        <v>80347.259999999995</v>
      </c>
      <c r="AE41" s="19"/>
    </row>
    <row r="42" spans="1:31" x14ac:dyDescent="0.25">
      <c r="A42" s="1" t="s">
        <v>2</v>
      </c>
      <c r="B42" s="1" t="s">
        <v>1</v>
      </c>
      <c r="C42" s="2">
        <v>43137</v>
      </c>
      <c r="D42" s="17">
        <v>0</v>
      </c>
      <c r="E42" s="17">
        <v>0</v>
      </c>
      <c r="F42" s="17">
        <v>0</v>
      </c>
      <c r="G42" s="17">
        <v>0</v>
      </c>
      <c r="H42" s="17">
        <v>12879.62</v>
      </c>
      <c r="I42" s="17">
        <v>13223</v>
      </c>
      <c r="J42" s="17">
        <v>7082.5</v>
      </c>
      <c r="K42" s="17">
        <v>1803.04</v>
      </c>
      <c r="L42" s="17">
        <v>3605.63</v>
      </c>
      <c r="M42" s="17">
        <v>0</v>
      </c>
      <c r="N42" s="17">
        <v>5531</v>
      </c>
      <c r="O42" s="17">
        <v>3434.75</v>
      </c>
      <c r="P42" s="17">
        <v>3529.3</v>
      </c>
      <c r="Q42" s="17">
        <v>1333.7</v>
      </c>
      <c r="R42" s="17">
        <v>3220</v>
      </c>
      <c r="S42" s="17">
        <v>4894.8</v>
      </c>
      <c r="T42" s="17">
        <v>0</v>
      </c>
      <c r="U42" s="17">
        <v>4240.84</v>
      </c>
      <c r="V42" s="17">
        <v>915.4</v>
      </c>
      <c r="W42" s="17">
        <v>0</v>
      </c>
      <c r="X42" s="17">
        <v>2106</v>
      </c>
      <c r="Y42" s="17">
        <v>7192.22</v>
      </c>
      <c r="Z42" s="17">
        <v>0</v>
      </c>
      <c r="AA42" s="17">
        <v>1655.7</v>
      </c>
      <c r="AB42" s="17">
        <v>2817.9</v>
      </c>
      <c r="AC42" s="17">
        <v>0</v>
      </c>
      <c r="AD42" s="19">
        <f t="shared" si="0"/>
        <v>79465.399999999994</v>
      </c>
      <c r="AE42" s="19"/>
    </row>
    <row r="43" spans="1:31" x14ac:dyDescent="0.25">
      <c r="A43" s="1" t="s">
        <v>2</v>
      </c>
      <c r="B43" s="1" t="s">
        <v>1</v>
      </c>
      <c r="C43" s="2">
        <v>43138</v>
      </c>
      <c r="D43" s="17">
        <v>0</v>
      </c>
      <c r="E43" s="17">
        <v>0</v>
      </c>
      <c r="F43" s="17">
        <v>4001.81</v>
      </c>
      <c r="G43" s="17">
        <v>0</v>
      </c>
      <c r="H43" s="17">
        <v>12565.28</v>
      </c>
      <c r="I43" s="17">
        <v>13950</v>
      </c>
      <c r="J43" s="17">
        <v>8128.7</v>
      </c>
      <c r="K43" s="17">
        <v>1873.79</v>
      </c>
      <c r="L43" s="17">
        <v>3025.49</v>
      </c>
      <c r="M43" s="17">
        <v>0</v>
      </c>
      <c r="N43" s="17">
        <v>6253</v>
      </c>
      <c r="O43" s="17">
        <v>3349.21</v>
      </c>
      <c r="P43" s="17">
        <v>3587.2</v>
      </c>
      <c r="Q43" s="17">
        <v>1382.6</v>
      </c>
      <c r="R43" s="17">
        <v>3123</v>
      </c>
      <c r="S43" s="17">
        <v>3644.3</v>
      </c>
      <c r="T43" s="17">
        <v>0</v>
      </c>
      <c r="U43" s="17">
        <v>4173.84</v>
      </c>
      <c r="V43" s="17">
        <v>999.8</v>
      </c>
      <c r="W43" s="17">
        <v>0</v>
      </c>
      <c r="X43" s="17">
        <v>0</v>
      </c>
      <c r="Y43" s="17">
        <v>7427.01</v>
      </c>
      <c r="Z43" s="17">
        <v>0</v>
      </c>
      <c r="AA43" s="17">
        <v>1566.6</v>
      </c>
      <c r="AB43" s="17">
        <v>2502.1999999999998</v>
      </c>
      <c r="AC43" s="17">
        <v>0</v>
      </c>
      <c r="AD43" s="19">
        <f t="shared" si="0"/>
        <v>81553.83</v>
      </c>
      <c r="AE43" s="19"/>
    </row>
    <row r="44" spans="1:31" x14ac:dyDescent="0.25">
      <c r="A44" s="1" t="s">
        <v>2</v>
      </c>
      <c r="B44" s="1" t="s">
        <v>1</v>
      </c>
      <c r="C44" s="2">
        <v>43139</v>
      </c>
      <c r="D44" s="17">
        <v>0</v>
      </c>
      <c r="E44" s="17">
        <v>0</v>
      </c>
      <c r="F44" s="17">
        <v>9560.73</v>
      </c>
      <c r="G44" s="17">
        <v>0</v>
      </c>
      <c r="H44" s="17">
        <v>11327.3</v>
      </c>
      <c r="I44" s="17">
        <v>13993</v>
      </c>
      <c r="J44" s="17">
        <v>7650.5</v>
      </c>
      <c r="K44" s="17">
        <v>1836.08</v>
      </c>
      <c r="L44" s="17">
        <v>2460.63</v>
      </c>
      <c r="M44" s="17">
        <v>0</v>
      </c>
      <c r="N44" s="17">
        <v>5597</v>
      </c>
      <c r="O44" s="17">
        <v>3881.63</v>
      </c>
      <c r="P44" s="17">
        <v>4592.3999999999996</v>
      </c>
      <c r="Q44" s="17">
        <v>1388.1</v>
      </c>
      <c r="R44" s="17">
        <v>3109</v>
      </c>
      <c r="S44" s="17">
        <v>2391.8000000000002</v>
      </c>
      <c r="T44" s="17">
        <v>0</v>
      </c>
      <c r="U44" s="17">
        <v>4079.6</v>
      </c>
      <c r="V44" s="17">
        <v>749.3</v>
      </c>
      <c r="W44" s="17">
        <v>0</v>
      </c>
      <c r="X44" s="17">
        <v>0</v>
      </c>
      <c r="Y44" s="17">
        <v>6868.64</v>
      </c>
      <c r="Z44" s="17">
        <v>0</v>
      </c>
      <c r="AA44" s="17">
        <v>1662.4</v>
      </c>
      <c r="AB44" s="17">
        <v>1150.0999999999999</v>
      </c>
      <c r="AC44" s="17">
        <v>0</v>
      </c>
      <c r="AD44" s="19">
        <f t="shared" si="0"/>
        <v>82298.210000000006</v>
      </c>
      <c r="AE44" s="19"/>
    </row>
    <row r="45" spans="1:31" x14ac:dyDescent="0.25">
      <c r="A45" s="1" t="s">
        <v>2</v>
      </c>
      <c r="B45" s="1" t="s">
        <v>1</v>
      </c>
      <c r="C45" s="2">
        <v>43140</v>
      </c>
      <c r="D45" s="17">
        <v>0</v>
      </c>
      <c r="E45" s="17">
        <v>0</v>
      </c>
      <c r="F45" s="17">
        <v>7715.15</v>
      </c>
      <c r="G45" s="17">
        <v>0</v>
      </c>
      <c r="H45" s="17">
        <v>11433.19</v>
      </c>
      <c r="I45" s="17">
        <v>14193</v>
      </c>
      <c r="J45" s="17">
        <v>7971.1</v>
      </c>
      <c r="K45" s="17">
        <v>1752.76</v>
      </c>
      <c r="L45" s="17">
        <v>2593.25</v>
      </c>
      <c r="M45" s="17">
        <v>0</v>
      </c>
      <c r="N45" s="17">
        <v>6151</v>
      </c>
      <c r="O45" s="17">
        <v>3616.17</v>
      </c>
      <c r="P45" s="17">
        <v>4928.1000000000004</v>
      </c>
      <c r="Q45" s="17">
        <v>1047.7</v>
      </c>
      <c r="R45" s="17">
        <v>3027</v>
      </c>
      <c r="S45" s="17">
        <v>2386.5</v>
      </c>
      <c r="T45" s="17">
        <v>0</v>
      </c>
      <c r="U45" s="17">
        <v>4031.3</v>
      </c>
      <c r="V45" s="17">
        <v>599.20000000000005</v>
      </c>
      <c r="W45" s="17">
        <v>0</v>
      </c>
      <c r="X45" s="17">
        <v>0</v>
      </c>
      <c r="Y45" s="17">
        <v>4808.4399999999996</v>
      </c>
      <c r="Z45" s="17">
        <v>0</v>
      </c>
      <c r="AA45" s="17">
        <v>1661.5</v>
      </c>
      <c r="AB45" s="17">
        <v>578.4</v>
      </c>
      <c r="AC45" s="17">
        <v>0</v>
      </c>
      <c r="AD45" s="19">
        <f t="shared" si="0"/>
        <v>78493.75999999998</v>
      </c>
      <c r="AE45" s="19"/>
    </row>
    <row r="46" spans="1:31" x14ac:dyDescent="0.25">
      <c r="A46" s="1" t="s">
        <v>2</v>
      </c>
      <c r="B46" s="1" t="s">
        <v>1</v>
      </c>
      <c r="C46" s="2">
        <v>43141</v>
      </c>
      <c r="D46" s="17">
        <v>0</v>
      </c>
      <c r="E46" s="17">
        <v>0</v>
      </c>
      <c r="F46" s="17">
        <v>6235.78</v>
      </c>
      <c r="G46" s="17">
        <v>0</v>
      </c>
      <c r="H46" s="17">
        <v>9948.99</v>
      </c>
      <c r="I46" s="17">
        <v>13726</v>
      </c>
      <c r="J46" s="17">
        <v>7344.6</v>
      </c>
      <c r="K46" s="17">
        <v>1646.39</v>
      </c>
      <c r="L46" s="17">
        <v>2689.5</v>
      </c>
      <c r="M46" s="17">
        <v>0</v>
      </c>
      <c r="N46" s="17">
        <v>5919</v>
      </c>
      <c r="O46" s="17">
        <v>3672</v>
      </c>
      <c r="P46" s="17">
        <v>4429.8</v>
      </c>
      <c r="Q46" s="17">
        <v>1367.3</v>
      </c>
      <c r="R46" s="17">
        <v>3067</v>
      </c>
      <c r="S46" s="17">
        <v>2370.1</v>
      </c>
      <c r="T46" s="17">
        <v>0</v>
      </c>
      <c r="U46" s="17">
        <v>4087.37</v>
      </c>
      <c r="V46" s="17">
        <v>477.8</v>
      </c>
      <c r="W46" s="17">
        <v>0</v>
      </c>
      <c r="X46" s="17">
        <v>0</v>
      </c>
      <c r="Y46" s="17">
        <v>3200.49</v>
      </c>
      <c r="Z46" s="17">
        <v>0</v>
      </c>
      <c r="AA46" s="17">
        <v>1665.5</v>
      </c>
      <c r="AB46" s="17">
        <v>1528.3</v>
      </c>
      <c r="AC46" s="17">
        <v>0</v>
      </c>
      <c r="AD46" s="19">
        <f t="shared" si="0"/>
        <v>73375.920000000013</v>
      </c>
      <c r="AE46" s="19"/>
    </row>
    <row r="47" spans="1:31" x14ac:dyDescent="0.25">
      <c r="A47" s="1" t="s">
        <v>2</v>
      </c>
      <c r="B47" s="1" t="s">
        <v>1</v>
      </c>
      <c r="C47" s="2">
        <v>43142</v>
      </c>
      <c r="D47" s="17">
        <v>0</v>
      </c>
      <c r="E47" s="17">
        <v>0</v>
      </c>
      <c r="F47" s="17">
        <v>6350.96</v>
      </c>
      <c r="G47" s="17">
        <v>0</v>
      </c>
      <c r="H47" s="17">
        <v>11405.15</v>
      </c>
      <c r="I47" s="17">
        <v>13214</v>
      </c>
      <c r="J47" s="17">
        <v>6681.5</v>
      </c>
      <c r="K47" s="17">
        <v>964.34</v>
      </c>
      <c r="L47" s="17">
        <v>2443.5</v>
      </c>
      <c r="M47" s="17">
        <v>0</v>
      </c>
      <c r="N47" s="17">
        <v>5395</v>
      </c>
      <c r="O47" s="17">
        <v>3240.01</v>
      </c>
      <c r="P47" s="17">
        <v>3048.6</v>
      </c>
      <c r="Q47" s="17">
        <v>1059.3</v>
      </c>
      <c r="R47" s="17">
        <v>2953</v>
      </c>
      <c r="S47" s="17">
        <v>2319.6</v>
      </c>
      <c r="T47" s="17">
        <v>0</v>
      </c>
      <c r="U47" s="17">
        <v>4315.45</v>
      </c>
      <c r="V47" s="17">
        <v>653.1</v>
      </c>
      <c r="W47" s="17">
        <v>0</v>
      </c>
      <c r="X47" s="17">
        <v>627.1</v>
      </c>
      <c r="Y47" s="17">
        <v>4254</v>
      </c>
      <c r="Z47" s="17">
        <v>0</v>
      </c>
      <c r="AA47" s="17">
        <v>1666.2</v>
      </c>
      <c r="AB47" s="17">
        <v>1074.5</v>
      </c>
      <c r="AC47" s="17">
        <v>0</v>
      </c>
      <c r="AD47" s="19">
        <f t="shared" si="0"/>
        <v>71665.309999999983</v>
      </c>
      <c r="AE47" s="19"/>
    </row>
    <row r="48" spans="1:31" x14ac:dyDescent="0.25">
      <c r="A48" s="1" t="s">
        <v>2</v>
      </c>
      <c r="B48" s="1" t="s">
        <v>1</v>
      </c>
      <c r="C48" s="2">
        <v>43143</v>
      </c>
      <c r="D48" s="17">
        <v>0</v>
      </c>
      <c r="E48" s="17">
        <v>675</v>
      </c>
      <c r="F48" s="17">
        <v>2514.0500000000002</v>
      </c>
      <c r="G48" s="17">
        <v>0</v>
      </c>
      <c r="H48" s="17">
        <v>12176.06</v>
      </c>
      <c r="I48" s="17">
        <v>14166</v>
      </c>
      <c r="J48" s="17">
        <v>7612.1</v>
      </c>
      <c r="K48" s="17">
        <v>0</v>
      </c>
      <c r="L48" s="17">
        <v>2851.49</v>
      </c>
      <c r="M48" s="17">
        <v>0</v>
      </c>
      <c r="N48" s="17">
        <v>3411</v>
      </c>
      <c r="O48" s="17">
        <v>2968.18</v>
      </c>
      <c r="P48" s="17">
        <v>3090.1</v>
      </c>
      <c r="Q48" s="17">
        <v>1337.1</v>
      </c>
      <c r="R48" s="17">
        <v>3020</v>
      </c>
      <c r="S48" s="17">
        <v>2524.8000000000002</v>
      </c>
      <c r="T48" s="17">
        <v>0</v>
      </c>
      <c r="U48" s="17">
        <v>4205.28</v>
      </c>
      <c r="V48" s="17">
        <v>409.1</v>
      </c>
      <c r="W48" s="17">
        <v>0</v>
      </c>
      <c r="X48" s="17">
        <v>1736</v>
      </c>
      <c r="Y48" s="17">
        <v>4130.0600000000004</v>
      </c>
      <c r="Z48" s="17">
        <v>0</v>
      </c>
      <c r="AA48" s="17">
        <v>1603.9</v>
      </c>
      <c r="AB48" s="17">
        <v>1629.5</v>
      </c>
      <c r="AC48" s="17">
        <v>0</v>
      </c>
      <c r="AD48" s="19">
        <f t="shared" si="0"/>
        <v>70059.719999999987</v>
      </c>
      <c r="AE48" s="19"/>
    </row>
    <row r="49" spans="1:31" x14ac:dyDescent="0.25">
      <c r="A49" s="1" t="s">
        <v>2</v>
      </c>
      <c r="B49" s="1" t="s">
        <v>1</v>
      </c>
      <c r="C49" s="2">
        <v>43144</v>
      </c>
      <c r="D49" s="17">
        <v>0</v>
      </c>
      <c r="E49" s="17">
        <v>2076</v>
      </c>
      <c r="F49" s="17">
        <v>1654.06</v>
      </c>
      <c r="G49" s="17">
        <v>0</v>
      </c>
      <c r="H49" s="17">
        <v>13455.23</v>
      </c>
      <c r="I49" s="17">
        <v>14907</v>
      </c>
      <c r="J49" s="17">
        <v>7229.1</v>
      </c>
      <c r="K49" s="17">
        <v>321.13</v>
      </c>
      <c r="L49" s="17">
        <v>2722.76</v>
      </c>
      <c r="M49" s="17">
        <v>0</v>
      </c>
      <c r="N49" s="17">
        <v>5729</v>
      </c>
      <c r="O49" s="17">
        <v>3104.13</v>
      </c>
      <c r="P49" s="17">
        <v>4812.7</v>
      </c>
      <c r="Q49" s="17">
        <v>1370.2</v>
      </c>
      <c r="R49" s="17">
        <v>3258</v>
      </c>
      <c r="S49" s="17">
        <v>4757.3</v>
      </c>
      <c r="T49" s="17">
        <v>0</v>
      </c>
      <c r="U49" s="17">
        <v>4199.4799999999996</v>
      </c>
      <c r="V49" s="17">
        <v>1004.9</v>
      </c>
      <c r="W49" s="17">
        <v>0</v>
      </c>
      <c r="X49" s="17">
        <v>2275</v>
      </c>
      <c r="Y49" s="17">
        <v>5327.94</v>
      </c>
      <c r="Z49" s="17">
        <v>0</v>
      </c>
      <c r="AA49" s="17">
        <v>1667.2</v>
      </c>
      <c r="AB49" s="17">
        <v>1779.5</v>
      </c>
      <c r="AC49" s="17">
        <v>0</v>
      </c>
      <c r="AD49" s="19">
        <f t="shared" si="0"/>
        <v>81650.62999999999</v>
      </c>
      <c r="AE49" s="19"/>
    </row>
    <row r="50" spans="1:31" x14ac:dyDescent="0.25">
      <c r="A50" s="1" t="s">
        <v>2</v>
      </c>
      <c r="B50" s="1" t="s">
        <v>1</v>
      </c>
      <c r="C50" s="2">
        <v>43145</v>
      </c>
      <c r="D50" s="17">
        <v>1008.7</v>
      </c>
      <c r="E50" s="17">
        <v>2426</v>
      </c>
      <c r="F50" s="17">
        <v>1536.03</v>
      </c>
      <c r="G50" s="17">
        <v>4734.1000000000004</v>
      </c>
      <c r="H50" s="17">
        <v>13127.38</v>
      </c>
      <c r="I50" s="17">
        <v>15431.6</v>
      </c>
      <c r="J50" s="17">
        <v>8055.9</v>
      </c>
      <c r="K50" s="17">
        <v>0</v>
      </c>
      <c r="L50" s="17">
        <v>2455.62</v>
      </c>
      <c r="M50" s="17">
        <v>5680</v>
      </c>
      <c r="N50" s="17">
        <v>2749.16</v>
      </c>
      <c r="O50" s="17">
        <v>3295.1</v>
      </c>
      <c r="P50" s="17">
        <v>4763</v>
      </c>
      <c r="Q50" s="17">
        <v>821.1</v>
      </c>
      <c r="R50" s="17">
        <v>3261</v>
      </c>
      <c r="S50" s="17">
        <v>1504.96</v>
      </c>
      <c r="T50" s="17">
        <v>0</v>
      </c>
      <c r="U50" s="17">
        <v>4209.9799999999996</v>
      </c>
      <c r="V50" s="17">
        <v>1627.6</v>
      </c>
      <c r="W50" s="17">
        <v>0</v>
      </c>
      <c r="X50" s="17">
        <v>0</v>
      </c>
      <c r="Y50" s="17">
        <v>0</v>
      </c>
      <c r="Z50" s="17">
        <v>0</v>
      </c>
      <c r="AA50" s="17">
        <v>2144.9</v>
      </c>
      <c r="AB50" s="17">
        <v>2822</v>
      </c>
      <c r="AC50" s="17">
        <v>0</v>
      </c>
      <c r="AD50" s="19">
        <f t="shared" si="0"/>
        <v>81654.13</v>
      </c>
      <c r="AE50" s="19"/>
    </row>
    <row r="51" spans="1:31" x14ac:dyDescent="0.25">
      <c r="A51" s="1" t="s">
        <v>2</v>
      </c>
      <c r="B51" s="1" t="s">
        <v>1</v>
      </c>
      <c r="C51" s="2">
        <v>43146</v>
      </c>
      <c r="D51" s="17">
        <v>1200.8</v>
      </c>
      <c r="E51" s="17">
        <v>952.5</v>
      </c>
      <c r="F51" s="17">
        <v>1844.11</v>
      </c>
      <c r="G51" s="17">
        <v>4661.5</v>
      </c>
      <c r="H51" s="17">
        <v>12867.14</v>
      </c>
      <c r="I51" s="17">
        <v>16168.8</v>
      </c>
      <c r="J51" s="17">
        <v>7454.2</v>
      </c>
      <c r="K51" s="17">
        <v>0</v>
      </c>
      <c r="L51" s="17">
        <v>2343.13</v>
      </c>
      <c r="M51" s="17">
        <v>5158</v>
      </c>
      <c r="N51" s="17">
        <v>7276.51</v>
      </c>
      <c r="O51" s="17">
        <v>3988.83</v>
      </c>
      <c r="P51" s="17">
        <v>4585.6000000000004</v>
      </c>
      <c r="Q51" s="17">
        <v>1017.8</v>
      </c>
      <c r="R51" s="17">
        <v>3236</v>
      </c>
      <c r="S51" s="17">
        <v>2181.23</v>
      </c>
      <c r="T51" s="17">
        <v>0</v>
      </c>
      <c r="U51" s="17">
        <v>4147.6099999999997</v>
      </c>
      <c r="V51" s="17">
        <v>1785.1</v>
      </c>
      <c r="W51" s="17">
        <v>0</v>
      </c>
      <c r="X51" s="17">
        <v>0</v>
      </c>
      <c r="Y51" s="17">
        <v>0</v>
      </c>
      <c r="Z51" s="17">
        <v>0</v>
      </c>
      <c r="AA51" s="17">
        <v>2120</v>
      </c>
      <c r="AB51" s="17">
        <v>3128</v>
      </c>
      <c r="AC51" s="17">
        <v>0</v>
      </c>
      <c r="AD51" s="19">
        <f t="shared" si="0"/>
        <v>86116.86</v>
      </c>
      <c r="AE51" s="19"/>
    </row>
    <row r="52" spans="1:31" x14ac:dyDescent="0.25">
      <c r="A52" s="1" t="s">
        <v>2</v>
      </c>
      <c r="B52" s="1" t="s">
        <v>1</v>
      </c>
      <c r="C52" s="2">
        <v>43147</v>
      </c>
      <c r="D52" s="17">
        <v>0</v>
      </c>
      <c r="E52" s="17">
        <v>1131</v>
      </c>
      <c r="F52" s="17">
        <v>6753.35</v>
      </c>
      <c r="G52" s="17">
        <v>0</v>
      </c>
      <c r="H52" s="17">
        <v>11059.26</v>
      </c>
      <c r="I52" s="17">
        <v>15888</v>
      </c>
      <c r="J52" s="17">
        <v>7048.9</v>
      </c>
      <c r="K52" s="17">
        <v>2241.17</v>
      </c>
      <c r="L52" s="17">
        <v>2885</v>
      </c>
      <c r="M52" s="17">
        <v>0</v>
      </c>
      <c r="N52" s="17">
        <v>7011</v>
      </c>
      <c r="O52" s="17">
        <v>3986.14</v>
      </c>
      <c r="P52" s="17">
        <v>4062.6</v>
      </c>
      <c r="Q52" s="17">
        <v>1416.8</v>
      </c>
      <c r="R52" s="17">
        <v>3249</v>
      </c>
      <c r="S52" s="17">
        <v>4718.8</v>
      </c>
      <c r="T52" s="17">
        <v>0</v>
      </c>
      <c r="U52" s="17">
        <v>3861.48</v>
      </c>
      <c r="V52" s="17">
        <v>1015.6</v>
      </c>
      <c r="W52" s="17">
        <v>0</v>
      </c>
      <c r="X52" s="17">
        <v>2010.6</v>
      </c>
      <c r="Y52" s="17">
        <v>904.37</v>
      </c>
      <c r="Z52" s="17">
        <v>0</v>
      </c>
      <c r="AA52" s="17">
        <v>1667.2</v>
      </c>
      <c r="AB52" s="17">
        <v>2351.8000000000002</v>
      </c>
      <c r="AC52" s="17">
        <v>0</v>
      </c>
      <c r="AD52" s="19">
        <f t="shared" si="0"/>
        <v>83262.070000000007</v>
      </c>
      <c r="AE52" s="19"/>
    </row>
    <row r="53" spans="1:31" x14ac:dyDescent="0.25">
      <c r="A53" s="1" t="s">
        <v>2</v>
      </c>
      <c r="B53" s="1" t="s">
        <v>1</v>
      </c>
      <c r="C53" s="2">
        <v>43148</v>
      </c>
      <c r="D53" s="17">
        <v>0</v>
      </c>
      <c r="E53" s="17">
        <v>1140</v>
      </c>
      <c r="F53" s="17">
        <v>7164.27</v>
      </c>
      <c r="G53" s="17">
        <v>0</v>
      </c>
      <c r="H53" s="17">
        <v>11275.26</v>
      </c>
      <c r="I53" s="17">
        <v>14193</v>
      </c>
      <c r="J53" s="17">
        <v>5337.1</v>
      </c>
      <c r="K53" s="17">
        <v>2221.79</v>
      </c>
      <c r="L53" s="17">
        <v>4734.49</v>
      </c>
      <c r="M53" s="17">
        <v>890</v>
      </c>
      <c r="N53" s="17">
        <v>5793</v>
      </c>
      <c r="O53" s="17">
        <v>3729.72</v>
      </c>
      <c r="P53" s="17">
        <v>2201.9</v>
      </c>
      <c r="Q53" s="17">
        <v>1402.6</v>
      </c>
      <c r="R53" s="17">
        <v>2802</v>
      </c>
      <c r="S53" s="17">
        <v>3321.1</v>
      </c>
      <c r="T53" s="17">
        <v>0</v>
      </c>
      <c r="U53" s="17">
        <v>4032.89</v>
      </c>
      <c r="V53" s="17">
        <v>1023.5</v>
      </c>
      <c r="W53" s="17">
        <v>0</v>
      </c>
      <c r="X53" s="17">
        <v>2003.4</v>
      </c>
      <c r="Y53" s="17">
        <v>6087.25</v>
      </c>
      <c r="Z53" s="17">
        <v>0</v>
      </c>
      <c r="AA53" s="17">
        <v>1662.1</v>
      </c>
      <c r="AB53" s="17">
        <v>1160.9000000000001</v>
      </c>
      <c r="AC53" s="17">
        <v>0</v>
      </c>
      <c r="AD53" s="19">
        <f t="shared" si="0"/>
        <v>82176.26999999999</v>
      </c>
      <c r="AE53" s="19"/>
    </row>
    <row r="54" spans="1:31" x14ac:dyDescent="0.25">
      <c r="A54" s="1" t="s">
        <v>2</v>
      </c>
      <c r="B54" s="1" t="s">
        <v>1</v>
      </c>
      <c r="C54" s="2">
        <v>43149</v>
      </c>
      <c r="D54" s="17">
        <v>0</v>
      </c>
      <c r="E54" s="17">
        <v>1144</v>
      </c>
      <c r="F54" s="17">
        <v>7349.12</v>
      </c>
      <c r="G54" s="17">
        <v>0</v>
      </c>
      <c r="H54" s="17">
        <v>9760.9699999999993</v>
      </c>
      <c r="I54" s="17">
        <v>14096</v>
      </c>
      <c r="J54" s="17">
        <v>2761.1</v>
      </c>
      <c r="K54" s="17">
        <v>1916.93</v>
      </c>
      <c r="L54" s="17">
        <v>4888.13</v>
      </c>
      <c r="M54" s="17">
        <v>2450</v>
      </c>
      <c r="N54" s="17">
        <v>5361</v>
      </c>
      <c r="O54" s="17">
        <v>3815.65</v>
      </c>
      <c r="P54" s="17">
        <v>2428.1999999999998</v>
      </c>
      <c r="Q54" s="17">
        <v>1333.7</v>
      </c>
      <c r="R54" s="17">
        <v>2933</v>
      </c>
      <c r="S54" s="17">
        <v>2275</v>
      </c>
      <c r="T54" s="17">
        <v>0</v>
      </c>
      <c r="U54" s="17">
        <v>4196.32</v>
      </c>
      <c r="V54" s="17">
        <v>1019.1</v>
      </c>
      <c r="W54" s="17">
        <v>0</v>
      </c>
      <c r="X54" s="17">
        <v>1893.1</v>
      </c>
      <c r="Y54" s="17">
        <v>5229.66</v>
      </c>
      <c r="Z54" s="17">
        <v>0</v>
      </c>
      <c r="AA54" s="17">
        <v>1660.4</v>
      </c>
      <c r="AB54" s="17">
        <v>2290</v>
      </c>
      <c r="AC54" s="17">
        <v>0</v>
      </c>
      <c r="AD54" s="19">
        <f t="shared" si="0"/>
        <v>78801.38</v>
      </c>
      <c r="AE54" s="19"/>
    </row>
    <row r="55" spans="1:31" x14ac:dyDescent="0.25">
      <c r="A55" s="1" t="s">
        <v>2</v>
      </c>
      <c r="B55" s="1" t="s">
        <v>1</v>
      </c>
      <c r="C55" s="2">
        <v>43150</v>
      </c>
      <c r="D55" s="17">
        <v>0</v>
      </c>
      <c r="E55" s="17">
        <v>988</v>
      </c>
      <c r="F55" s="17">
        <v>6938.76</v>
      </c>
      <c r="G55" s="17">
        <v>0</v>
      </c>
      <c r="H55" s="17">
        <v>11016.39</v>
      </c>
      <c r="I55" s="17">
        <v>14508</v>
      </c>
      <c r="J55" s="17">
        <v>2960.2</v>
      </c>
      <c r="K55" s="17">
        <v>1854.16</v>
      </c>
      <c r="L55" s="17">
        <v>4733.75</v>
      </c>
      <c r="M55" s="17">
        <v>2430</v>
      </c>
      <c r="N55" s="17">
        <v>6008</v>
      </c>
      <c r="O55" s="17">
        <v>3834.88</v>
      </c>
      <c r="P55" s="17">
        <v>3407.2</v>
      </c>
      <c r="Q55" s="17">
        <v>1168.2</v>
      </c>
      <c r="R55" s="17">
        <v>2822</v>
      </c>
      <c r="S55" s="17">
        <v>2305</v>
      </c>
      <c r="T55" s="17">
        <v>0</v>
      </c>
      <c r="U55" s="17">
        <v>4207.1499999999996</v>
      </c>
      <c r="V55" s="17">
        <v>781.8</v>
      </c>
      <c r="W55" s="17">
        <v>0</v>
      </c>
      <c r="X55" s="17">
        <v>1895.5</v>
      </c>
      <c r="Y55" s="17">
        <v>5938.77</v>
      </c>
      <c r="Z55" s="17">
        <v>0</v>
      </c>
      <c r="AA55" s="17">
        <v>1098.9000000000001</v>
      </c>
      <c r="AB55" s="17">
        <v>1660.8</v>
      </c>
      <c r="AC55" s="17">
        <v>0</v>
      </c>
      <c r="AD55" s="19">
        <f t="shared" si="0"/>
        <v>80557.459999999992</v>
      </c>
      <c r="AE55" s="19"/>
    </row>
    <row r="56" spans="1:31" x14ac:dyDescent="0.25">
      <c r="A56" s="1" t="s">
        <v>2</v>
      </c>
      <c r="B56" s="1" t="s">
        <v>1</v>
      </c>
      <c r="C56" s="2">
        <v>43151</v>
      </c>
      <c r="D56" s="17">
        <v>0</v>
      </c>
      <c r="E56" s="17">
        <v>431</v>
      </c>
      <c r="F56" s="17">
        <v>7681.85</v>
      </c>
      <c r="G56" s="17">
        <v>0</v>
      </c>
      <c r="H56" s="17">
        <v>12620.4</v>
      </c>
      <c r="I56" s="17">
        <v>12129</v>
      </c>
      <c r="J56" s="17">
        <v>4497.3999999999996</v>
      </c>
      <c r="K56" s="17">
        <v>1825.18</v>
      </c>
      <c r="L56" s="17">
        <v>3731.75</v>
      </c>
      <c r="M56" s="17">
        <v>2490</v>
      </c>
      <c r="N56" s="17">
        <v>6068</v>
      </c>
      <c r="O56" s="17">
        <v>3739.79</v>
      </c>
      <c r="P56" s="17">
        <v>4271.8999999999996</v>
      </c>
      <c r="Q56" s="17">
        <v>769.4</v>
      </c>
      <c r="R56" s="17">
        <v>3207</v>
      </c>
      <c r="S56" s="17">
        <v>2622.8</v>
      </c>
      <c r="T56" s="17">
        <v>0</v>
      </c>
      <c r="U56" s="17">
        <v>4023.97</v>
      </c>
      <c r="V56" s="17">
        <v>597.29999999999995</v>
      </c>
      <c r="W56" s="17">
        <v>0</v>
      </c>
      <c r="X56" s="17">
        <v>1723.4</v>
      </c>
      <c r="Y56" s="17">
        <v>5500.91</v>
      </c>
      <c r="Z56" s="17">
        <v>0</v>
      </c>
      <c r="AA56" s="17">
        <v>758.9</v>
      </c>
      <c r="AB56" s="17">
        <v>630.5</v>
      </c>
      <c r="AC56" s="17">
        <v>0</v>
      </c>
      <c r="AD56" s="19">
        <f t="shared" si="0"/>
        <v>79320.45</v>
      </c>
      <c r="AE56" s="19"/>
    </row>
    <row r="57" spans="1:31" x14ac:dyDescent="0.25">
      <c r="A57" s="1" t="s">
        <v>2</v>
      </c>
      <c r="B57" s="1" t="s">
        <v>1</v>
      </c>
      <c r="C57" s="2">
        <v>43152</v>
      </c>
      <c r="D57" s="17">
        <v>0</v>
      </c>
      <c r="E57" s="17">
        <v>1103.5</v>
      </c>
      <c r="F57" s="17">
        <v>9415.0400000000009</v>
      </c>
      <c r="G57" s="17">
        <v>0</v>
      </c>
      <c r="H57" s="17">
        <v>11966.71</v>
      </c>
      <c r="I57" s="17">
        <v>11352</v>
      </c>
      <c r="J57" s="17">
        <v>5279.1</v>
      </c>
      <c r="K57" s="17">
        <v>1826.15</v>
      </c>
      <c r="L57" s="17">
        <v>3047.22</v>
      </c>
      <c r="M57" s="17">
        <v>2350</v>
      </c>
      <c r="N57" s="17">
        <v>6090</v>
      </c>
      <c r="O57" s="17">
        <v>3756.03</v>
      </c>
      <c r="P57" s="17">
        <v>4193.5</v>
      </c>
      <c r="Q57" s="17">
        <v>841.5</v>
      </c>
      <c r="R57" s="17">
        <v>3201</v>
      </c>
      <c r="S57" s="17">
        <v>4602.8999999999996</v>
      </c>
      <c r="T57" s="17">
        <v>0</v>
      </c>
      <c r="U57" s="17">
        <v>4237.42</v>
      </c>
      <c r="V57" s="17">
        <v>788.2</v>
      </c>
      <c r="W57" s="17">
        <v>0</v>
      </c>
      <c r="X57" s="17">
        <v>797.3</v>
      </c>
      <c r="Y57" s="17">
        <v>6327.9</v>
      </c>
      <c r="Z57" s="17">
        <v>0</v>
      </c>
      <c r="AA57" s="17">
        <v>493.9</v>
      </c>
      <c r="AB57" s="17">
        <v>219.3</v>
      </c>
      <c r="AC57" s="17">
        <v>0</v>
      </c>
      <c r="AD57" s="19">
        <f t="shared" si="0"/>
        <v>81888.669999999984</v>
      </c>
      <c r="AE57" s="19"/>
    </row>
    <row r="58" spans="1:31" x14ac:dyDescent="0.25">
      <c r="A58" s="1" t="s">
        <v>2</v>
      </c>
      <c r="B58" s="1" t="s">
        <v>1</v>
      </c>
      <c r="C58" s="2">
        <v>43153</v>
      </c>
      <c r="D58" s="17">
        <v>0</v>
      </c>
      <c r="E58" s="17">
        <v>1096</v>
      </c>
      <c r="F58" s="17">
        <v>1804.7</v>
      </c>
      <c r="G58" s="17">
        <v>0</v>
      </c>
      <c r="H58" s="17">
        <v>11172.76</v>
      </c>
      <c r="I58" s="17">
        <v>12085</v>
      </c>
      <c r="J58" s="17">
        <v>6511.1</v>
      </c>
      <c r="K58" s="17">
        <v>8671.59</v>
      </c>
      <c r="L58" s="17">
        <v>3531.37</v>
      </c>
      <c r="M58" s="17">
        <v>2330</v>
      </c>
      <c r="N58" s="17">
        <v>6137</v>
      </c>
      <c r="O58" s="17">
        <v>3960.97</v>
      </c>
      <c r="P58" s="17">
        <v>4631</v>
      </c>
      <c r="Q58" s="17">
        <v>944.7</v>
      </c>
      <c r="R58" s="17">
        <v>2783</v>
      </c>
      <c r="S58" s="17">
        <v>4146</v>
      </c>
      <c r="T58" s="17">
        <v>0</v>
      </c>
      <c r="U58" s="17">
        <v>4267.2</v>
      </c>
      <c r="V58" s="17">
        <v>786.2</v>
      </c>
      <c r="W58" s="17">
        <v>0</v>
      </c>
      <c r="X58" s="17">
        <v>0</v>
      </c>
      <c r="Y58" s="17">
        <v>6560.26</v>
      </c>
      <c r="Z58" s="17">
        <v>0</v>
      </c>
      <c r="AA58" s="17">
        <v>1502.3</v>
      </c>
      <c r="AB58" s="17">
        <v>155.69999999999999</v>
      </c>
      <c r="AC58" s="17">
        <v>0</v>
      </c>
      <c r="AD58" s="19">
        <f t="shared" si="0"/>
        <v>83076.849999999991</v>
      </c>
      <c r="AE58" s="19"/>
    </row>
    <row r="59" spans="1:31" x14ac:dyDescent="0.25">
      <c r="A59" s="1" t="s">
        <v>2</v>
      </c>
      <c r="B59" s="1" t="s">
        <v>1</v>
      </c>
      <c r="C59" s="2">
        <v>43154</v>
      </c>
      <c r="D59" s="17">
        <v>0</v>
      </c>
      <c r="E59" s="17">
        <v>1100</v>
      </c>
      <c r="F59" s="17">
        <v>6235</v>
      </c>
      <c r="G59" s="17">
        <v>0</v>
      </c>
      <c r="H59" s="17">
        <v>10849.19</v>
      </c>
      <c r="I59" s="17">
        <v>12298</v>
      </c>
      <c r="J59" s="17">
        <v>6544.6</v>
      </c>
      <c r="K59" s="17">
        <v>7999.91</v>
      </c>
      <c r="L59" s="17">
        <v>2722</v>
      </c>
      <c r="M59" s="17">
        <v>6705.21</v>
      </c>
      <c r="N59" s="17">
        <v>760</v>
      </c>
      <c r="O59" s="17">
        <v>4534.6499999999996</v>
      </c>
      <c r="P59" s="17">
        <v>0</v>
      </c>
      <c r="Q59" s="17">
        <v>1016.6</v>
      </c>
      <c r="R59" s="17">
        <v>3015</v>
      </c>
      <c r="S59" s="17">
        <v>4349.3999999999996</v>
      </c>
      <c r="T59" s="17">
        <v>0</v>
      </c>
      <c r="U59" s="17">
        <v>3546.86</v>
      </c>
      <c r="V59" s="17">
        <v>851.3</v>
      </c>
      <c r="W59" s="17">
        <v>1467.68</v>
      </c>
      <c r="X59" s="17">
        <v>68.7</v>
      </c>
      <c r="Y59" s="17">
        <v>3982.8</v>
      </c>
      <c r="Z59" s="17">
        <v>0</v>
      </c>
      <c r="AA59" s="17">
        <v>1685.4</v>
      </c>
      <c r="AB59" s="17">
        <v>881.1</v>
      </c>
      <c r="AC59" s="17">
        <v>0</v>
      </c>
      <c r="AD59" s="19">
        <f t="shared" si="0"/>
        <v>80613.399999999994</v>
      </c>
      <c r="AE59" s="19"/>
    </row>
    <row r="60" spans="1:31" x14ac:dyDescent="0.25">
      <c r="A60" s="1" t="s">
        <v>2</v>
      </c>
      <c r="B60" s="1" t="s">
        <v>1</v>
      </c>
      <c r="C60" s="2">
        <v>43155</v>
      </c>
      <c r="D60" s="17">
        <v>0</v>
      </c>
      <c r="E60" s="17">
        <v>1113</v>
      </c>
      <c r="F60" s="17">
        <v>5936.62</v>
      </c>
      <c r="G60" s="17">
        <v>0</v>
      </c>
      <c r="H60" s="17">
        <v>10915.28</v>
      </c>
      <c r="I60" s="17">
        <v>11169</v>
      </c>
      <c r="J60" s="17">
        <v>3239.9</v>
      </c>
      <c r="K60" s="17">
        <v>0</v>
      </c>
      <c r="L60" s="17">
        <v>1165.8699999999999</v>
      </c>
      <c r="M60" s="17">
        <v>4994.04</v>
      </c>
      <c r="N60" s="17">
        <v>6162</v>
      </c>
      <c r="O60" s="17">
        <v>3525.74</v>
      </c>
      <c r="P60" s="17">
        <v>0</v>
      </c>
      <c r="Q60" s="17">
        <v>411.1</v>
      </c>
      <c r="R60" s="17">
        <v>2417</v>
      </c>
      <c r="S60" s="17">
        <v>2453.5</v>
      </c>
      <c r="T60" s="17">
        <v>0</v>
      </c>
      <c r="U60" s="17">
        <v>3481.03</v>
      </c>
      <c r="V60" s="17">
        <v>497.6</v>
      </c>
      <c r="W60" s="17">
        <v>0</v>
      </c>
      <c r="X60" s="17">
        <v>0</v>
      </c>
      <c r="Y60" s="17">
        <v>2705.5</v>
      </c>
      <c r="Z60" s="17">
        <v>0</v>
      </c>
      <c r="AA60" s="17">
        <v>1687.2</v>
      </c>
      <c r="AB60" s="17">
        <v>751.3</v>
      </c>
      <c r="AC60" s="17">
        <v>0</v>
      </c>
      <c r="AD60" s="19">
        <f t="shared" si="0"/>
        <v>62625.68</v>
      </c>
      <c r="AE60" s="19"/>
    </row>
    <row r="61" spans="1:31" x14ac:dyDescent="0.25">
      <c r="A61" s="1" t="s">
        <v>2</v>
      </c>
      <c r="B61" s="1" t="s">
        <v>1</v>
      </c>
      <c r="C61" s="2">
        <v>43156</v>
      </c>
      <c r="D61" s="17">
        <v>0</v>
      </c>
      <c r="E61" s="17">
        <v>1104</v>
      </c>
      <c r="F61" s="17">
        <v>7283.81</v>
      </c>
      <c r="G61" s="17">
        <v>0</v>
      </c>
      <c r="H61" s="17">
        <v>12615.63</v>
      </c>
      <c r="I61" s="17">
        <v>10858</v>
      </c>
      <c r="J61" s="17">
        <v>7159.2</v>
      </c>
      <c r="K61" s="17">
        <v>376.42</v>
      </c>
      <c r="L61" s="17">
        <v>5394.75</v>
      </c>
      <c r="M61" s="17">
        <v>0</v>
      </c>
      <c r="N61" s="17">
        <v>5828</v>
      </c>
      <c r="O61" s="17">
        <v>3963.38</v>
      </c>
      <c r="P61" s="17">
        <v>1250.8</v>
      </c>
      <c r="Q61" s="17">
        <v>1318.8</v>
      </c>
      <c r="R61" s="17">
        <v>2593</v>
      </c>
      <c r="S61" s="17">
        <v>3061.9</v>
      </c>
      <c r="T61" s="17">
        <v>0</v>
      </c>
      <c r="U61" s="17">
        <v>3975.41</v>
      </c>
      <c r="V61" s="17">
        <v>1003.9</v>
      </c>
      <c r="W61" s="17">
        <v>0</v>
      </c>
      <c r="X61" s="17">
        <v>0</v>
      </c>
      <c r="Y61" s="17">
        <v>6705.08</v>
      </c>
      <c r="Z61" s="17">
        <v>0</v>
      </c>
      <c r="AA61" s="17">
        <v>1685.8</v>
      </c>
      <c r="AB61" s="17">
        <v>1663.8</v>
      </c>
      <c r="AC61" s="17">
        <v>0</v>
      </c>
      <c r="AD61" s="19">
        <f t="shared" si="0"/>
        <v>77841.680000000008</v>
      </c>
      <c r="AE61" s="19"/>
    </row>
    <row r="62" spans="1:31" x14ac:dyDescent="0.25">
      <c r="A62" s="1" t="s">
        <v>2</v>
      </c>
      <c r="B62" s="1" t="s">
        <v>1</v>
      </c>
      <c r="C62" s="2">
        <v>43157</v>
      </c>
      <c r="D62" s="17">
        <v>0</v>
      </c>
      <c r="E62" s="17">
        <v>1243</v>
      </c>
      <c r="F62" s="17">
        <v>6769.97</v>
      </c>
      <c r="G62" s="17">
        <v>0</v>
      </c>
      <c r="H62" s="17">
        <v>12435.18</v>
      </c>
      <c r="I62" s="17">
        <v>13107</v>
      </c>
      <c r="J62" s="17">
        <v>4933</v>
      </c>
      <c r="K62" s="17">
        <v>1984.82</v>
      </c>
      <c r="L62" s="17">
        <v>5157</v>
      </c>
      <c r="M62" s="17">
        <v>0</v>
      </c>
      <c r="N62" s="17">
        <v>6222</v>
      </c>
      <c r="O62" s="17">
        <v>3687.31</v>
      </c>
      <c r="P62" s="17">
        <v>3343.8</v>
      </c>
      <c r="Q62" s="17">
        <v>1613.9</v>
      </c>
      <c r="R62" s="17">
        <v>3005</v>
      </c>
      <c r="S62" s="17">
        <v>3509</v>
      </c>
      <c r="T62" s="17">
        <v>0</v>
      </c>
      <c r="U62" s="17">
        <v>4142.1400000000003</v>
      </c>
      <c r="V62" s="17">
        <v>845.3</v>
      </c>
      <c r="W62" s="17">
        <v>0</v>
      </c>
      <c r="X62" s="17">
        <v>1365</v>
      </c>
      <c r="Y62" s="17">
        <v>7334.67</v>
      </c>
      <c r="Z62" s="17">
        <v>0</v>
      </c>
      <c r="AA62" s="17">
        <v>1623.2</v>
      </c>
      <c r="AB62" s="17">
        <v>1719</v>
      </c>
      <c r="AC62" s="17">
        <v>0</v>
      </c>
      <c r="AD62" s="19">
        <f t="shared" si="0"/>
        <v>84040.290000000008</v>
      </c>
      <c r="AE62" s="19"/>
    </row>
    <row r="63" spans="1:31" x14ac:dyDescent="0.25">
      <c r="A63" s="1" t="s">
        <v>2</v>
      </c>
      <c r="B63" s="1" t="s">
        <v>1</v>
      </c>
      <c r="C63" s="2">
        <v>43158</v>
      </c>
      <c r="D63" s="17">
        <v>0</v>
      </c>
      <c r="E63" s="17">
        <v>1243</v>
      </c>
      <c r="F63" s="17">
        <v>6769.97</v>
      </c>
      <c r="G63" s="17">
        <v>0</v>
      </c>
      <c r="H63" s="17">
        <v>12435.18</v>
      </c>
      <c r="I63" s="17">
        <v>13107</v>
      </c>
      <c r="J63" s="17">
        <v>4933</v>
      </c>
      <c r="K63" s="17">
        <v>1984.82</v>
      </c>
      <c r="L63" s="17">
        <v>5157</v>
      </c>
      <c r="M63" s="17">
        <v>0</v>
      </c>
      <c r="N63" s="17">
        <v>6222</v>
      </c>
      <c r="O63" s="17">
        <v>3687.31</v>
      </c>
      <c r="P63" s="17">
        <v>3343.8</v>
      </c>
      <c r="Q63" s="17">
        <v>1613.9</v>
      </c>
      <c r="R63" s="17">
        <v>3005</v>
      </c>
      <c r="S63" s="17">
        <v>3509</v>
      </c>
      <c r="T63" s="17">
        <v>0</v>
      </c>
      <c r="U63" s="17">
        <v>4142.1400000000003</v>
      </c>
      <c r="V63" s="17">
        <v>845.3</v>
      </c>
      <c r="W63" s="17">
        <v>0</v>
      </c>
      <c r="X63" s="17">
        <v>1365</v>
      </c>
      <c r="Y63" s="17">
        <v>7334.67</v>
      </c>
      <c r="Z63" s="17">
        <v>0</v>
      </c>
      <c r="AA63" s="17">
        <v>1623.2</v>
      </c>
      <c r="AB63" s="17">
        <v>1719</v>
      </c>
      <c r="AC63" s="17">
        <v>0</v>
      </c>
      <c r="AD63" s="19">
        <f t="shared" si="0"/>
        <v>84040.290000000008</v>
      </c>
      <c r="AE63" s="19"/>
    </row>
    <row r="64" spans="1:31" x14ac:dyDescent="0.25">
      <c r="A64" s="1" t="s">
        <v>2</v>
      </c>
      <c r="B64" s="1" t="s">
        <v>1</v>
      </c>
      <c r="C64" s="2">
        <v>43159</v>
      </c>
      <c r="D64" s="17">
        <v>0</v>
      </c>
      <c r="E64" s="17">
        <v>1339</v>
      </c>
      <c r="F64" s="17">
        <v>8956.0499999999993</v>
      </c>
      <c r="G64" s="17">
        <v>0</v>
      </c>
      <c r="H64" s="17">
        <v>13122.02</v>
      </c>
      <c r="I64" s="17">
        <v>15511</v>
      </c>
      <c r="J64" s="17">
        <v>4737.8</v>
      </c>
      <c r="K64" s="17">
        <v>1944.16</v>
      </c>
      <c r="L64" s="17">
        <v>5185.37</v>
      </c>
      <c r="M64" s="17">
        <v>540</v>
      </c>
      <c r="N64" s="17">
        <v>6842</v>
      </c>
      <c r="O64" s="17">
        <v>3812.17</v>
      </c>
      <c r="P64" s="17">
        <v>2260.8000000000002</v>
      </c>
      <c r="Q64" s="17">
        <v>1396.5</v>
      </c>
      <c r="R64" s="17">
        <v>3319</v>
      </c>
      <c r="S64" s="17">
        <v>3570.1</v>
      </c>
      <c r="T64" s="17">
        <v>0</v>
      </c>
      <c r="U64" s="17">
        <v>4154.22</v>
      </c>
      <c r="V64" s="17">
        <v>1004.5</v>
      </c>
      <c r="W64" s="17">
        <v>0</v>
      </c>
      <c r="X64" s="17">
        <v>0</v>
      </c>
      <c r="Y64" s="17">
        <v>7608.49</v>
      </c>
      <c r="Z64" s="17">
        <v>0</v>
      </c>
      <c r="AA64" s="17">
        <v>1617.1</v>
      </c>
      <c r="AB64" s="17">
        <v>1077.2</v>
      </c>
      <c r="AC64" s="17">
        <v>0</v>
      </c>
      <c r="AD64" s="19">
        <f t="shared" si="0"/>
        <v>87997.480000000025</v>
      </c>
      <c r="AE64" s="19"/>
    </row>
    <row r="65" spans="1:31" x14ac:dyDescent="0.25">
      <c r="A65" s="1" t="s">
        <v>3</v>
      </c>
      <c r="B65" s="1" t="s">
        <v>1</v>
      </c>
      <c r="C65" s="2">
        <v>43160</v>
      </c>
      <c r="D65" s="17">
        <v>0</v>
      </c>
      <c r="E65" s="17">
        <v>1266</v>
      </c>
      <c r="F65" s="17">
        <v>6441.01</v>
      </c>
      <c r="G65" s="17">
        <v>0</v>
      </c>
      <c r="H65" s="17">
        <v>12799.96</v>
      </c>
      <c r="I65" s="17">
        <v>15959</v>
      </c>
      <c r="J65" s="17">
        <v>4773.8999999999996</v>
      </c>
      <c r="K65" s="17">
        <v>1408.43</v>
      </c>
      <c r="L65" s="17">
        <v>5078.75</v>
      </c>
      <c r="M65" s="17">
        <v>2350</v>
      </c>
      <c r="N65" s="17">
        <v>6463</v>
      </c>
      <c r="O65" s="17">
        <v>3824.35</v>
      </c>
      <c r="P65" s="17">
        <v>2587.6</v>
      </c>
      <c r="Q65" s="17">
        <v>1334.7</v>
      </c>
      <c r="R65" s="17">
        <v>3215</v>
      </c>
      <c r="S65" s="17">
        <v>3163.3</v>
      </c>
      <c r="T65" s="17">
        <v>200.6</v>
      </c>
      <c r="U65" s="17">
        <v>4206.6099999999997</v>
      </c>
      <c r="V65" s="17">
        <v>877.4</v>
      </c>
      <c r="W65" s="17">
        <v>0</v>
      </c>
      <c r="X65" s="17">
        <v>0</v>
      </c>
      <c r="Y65" s="17">
        <v>7886.81</v>
      </c>
      <c r="Z65" s="17">
        <v>0</v>
      </c>
      <c r="AA65" s="17">
        <v>1682.7</v>
      </c>
      <c r="AB65" s="17">
        <v>257</v>
      </c>
      <c r="AC65" s="17">
        <v>0</v>
      </c>
      <c r="AD65" s="19">
        <f t="shared" si="0"/>
        <v>85776.12</v>
      </c>
      <c r="AE65" s="19"/>
    </row>
    <row r="66" spans="1:31" x14ac:dyDescent="0.25">
      <c r="A66" s="1" t="s">
        <v>3</v>
      </c>
      <c r="B66" s="1" t="s">
        <v>1</v>
      </c>
      <c r="C66" s="2">
        <v>43161</v>
      </c>
      <c r="D66" s="17">
        <v>0</v>
      </c>
      <c r="E66" s="17">
        <v>1606</v>
      </c>
      <c r="F66" s="17">
        <v>9473.5499999999993</v>
      </c>
      <c r="G66" s="17">
        <v>0</v>
      </c>
      <c r="H66" s="17">
        <v>12337.84</v>
      </c>
      <c r="I66" s="17">
        <v>15259</v>
      </c>
      <c r="J66" s="17">
        <v>4871.6000000000004</v>
      </c>
      <c r="K66" s="17">
        <v>853.08</v>
      </c>
      <c r="L66" s="17">
        <v>4849.38</v>
      </c>
      <c r="M66" s="17">
        <v>2240</v>
      </c>
      <c r="N66" s="17">
        <v>5889</v>
      </c>
      <c r="O66" s="17">
        <v>3769.71</v>
      </c>
      <c r="P66" s="17">
        <v>3821.7</v>
      </c>
      <c r="Q66" s="17">
        <v>1717.6</v>
      </c>
      <c r="R66" s="17">
        <v>3160</v>
      </c>
      <c r="S66" s="17">
        <v>2420</v>
      </c>
      <c r="T66" s="17">
        <v>1082</v>
      </c>
      <c r="U66" s="17">
        <v>4216</v>
      </c>
      <c r="V66" s="17">
        <v>1003.4</v>
      </c>
      <c r="W66" s="17">
        <v>0</v>
      </c>
      <c r="X66" s="17">
        <v>472.4</v>
      </c>
      <c r="Y66" s="17">
        <v>7413.97</v>
      </c>
      <c r="Z66" s="17">
        <v>0</v>
      </c>
      <c r="AA66" s="17">
        <v>1677.8</v>
      </c>
      <c r="AB66" s="17">
        <v>1663.4</v>
      </c>
      <c r="AC66" s="17">
        <v>0</v>
      </c>
      <c r="AD66" s="19">
        <f t="shared" si="0"/>
        <v>89797.429999999978</v>
      </c>
      <c r="AE66" s="19"/>
    </row>
    <row r="67" spans="1:31" x14ac:dyDescent="0.25">
      <c r="A67" s="1" t="s">
        <v>3</v>
      </c>
      <c r="B67" s="1" t="s">
        <v>1</v>
      </c>
      <c r="C67" s="2">
        <v>43162</v>
      </c>
      <c r="D67" s="17">
        <v>0</v>
      </c>
      <c r="E67" s="17">
        <v>2600</v>
      </c>
      <c r="F67" s="17">
        <v>9157.02</v>
      </c>
      <c r="G67" s="17">
        <v>0</v>
      </c>
      <c r="H67" s="17">
        <v>11762.49</v>
      </c>
      <c r="I67" s="17">
        <v>14070</v>
      </c>
      <c r="J67" s="17">
        <v>3219.5</v>
      </c>
      <c r="K67" s="17">
        <v>0</v>
      </c>
      <c r="L67" s="17">
        <v>5033.25</v>
      </c>
      <c r="M67" s="17">
        <v>2470</v>
      </c>
      <c r="N67" s="17">
        <v>5881</v>
      </c>
      <c r="O67" s="17">
        <v>3768.9</v>
      </c>
      <c r="P67" s="17">
        <v>2245.6</v>
      </c>
      <c r="Q67" s="17">
        <v>1727</v>
      </c>
      <c r="R67" s="17">
        <v>3256</v>
      </c>
      <c r="S67" s="17">
        <v>2403.5</v>
      </c>
      <c r="T67" s="17">
        <v>547.70000000000005</v>
      </c>
      <c r="U67" s="17">
        <v>4172.5</v>
      </c>
      <c r="V67" s="17">
        <v>975.5</v>
      </c>
      <c r="W67" s="17">
        <v>0</v>
      </c>
      <c r="X67" s="17">
        <v>2087.9</v>
      </c>
      <c r="Y67" s="17">
        <v>8018.16</v>
      </c>
      <c r="Z67" s="17">
        <v>0</v>
      </c>
      <c r="AA67" s="17">
        <v>1666.9</v>
      </c>
      <c r="AB67" s="17">
        <v>1694.8</v>
      </c>
      <c r="AC67" s="17">
        <v>0</v>
      </c>
      <c r="AD67" s="19">
        <f t="shared" si="0"/>
        <v>86757.72</v>
      </c>
      <c r="AE67" s="19"/>
    </row>
    <row r="68" spans="1:31" x14ac:dyDescent="0.25">
      <c r="A68" s="1" t="s">
        <v>3</v>
      </c>
      <c r="B68" s="1" t="s">
        <v>1</v>
      </c>
      <c r="C68" s="2">
        <v>43163</v>
      </c>
      <c r="D68" s="17">
        <v>0</v>
      </c>
      <c r="E68" s="17">
        <v>2626</v>
      </c>
      <c r="F68" s="17">
        <v>9704.06</v>
      </c>
      <c r="G68" s="17">
        <v>0</v>
      </c>
      <c r="H68" s="17">
        <v>12170.18</v>
      </c>
      <c r="I68" s="17">
        <v>13169</v>
      </c>
      <c r="J68" s="17">
        <v>2431.1</v>
      </c>
      <c r="K68" s="17">
        <v>0</v>
      </c>
      <c r="L68" s="17">
        <v>4128.62</v>
      </c>
      <c r="M68" s="17">
        <v>2520</v>
      </c>
      <c r="N68" s="17">
        <v>6967</v>
      </c>
      <c r="O68" s="17">
        <v>3627.11</v>
      </c>
      <c r="P68" s="17">
        <v>124.09</v>
      </c>
      <c r="Q68" s="17">
        <v>1545.9</v>
      </c>
      <c r="R68" s="17">
        <v>3289</v>
      </c>
      <c r="S68" s="17">
        <v>2455.1999999999998</v>
      </c>
      <c r="T68" s="17">
        <v>0</v>
      </c>
      <c r="U68" s="17">
        <v>4468.1000000000004</v>
      </c>
      <c r="V68" s="17">
        <v>931</v>
      </c>
      <c r="W68" s="17">
        <v>0</v>
      </c>
      <c r="X68" s="17">
        <v>956.3</v>
      </c>
      <c r="Y68" s="17">
        <v>4892.5600000000004</v>
      </c>
      <c r="Z68" s="17">
        <v>0</v>
      </c>
      <c r="AA68" s="17">
        <v>1686.2</v>
      </c>
      <c r="AB68" s="17">
        <v>1345.5</v>
      </c>
      <c r="AC68" s="17">
        <v>0</v>
      </c>
      <c r="AD68" s="19">
        <f t="shared" si="0"/>
        <v>79036.92</v>
      </c>
      <c r="AE68" s="19"/>
    </row>
    <row r="69" spans="1:31" x14ac:dyDescent="0.25">
      <c r="A69" s="1" t="s">
        <v>3</v>
      </c>
      <c r="B69" s="1" t="s">
        <v>1</v>
      </c>
      <c r="C69" s="2">
        <v>43164</v>
      </c>
      <c r="D69" s="17">
        <v>0</v>
      </c>
      <c r="E69" s="17">
        <v>1892</v>
      </c>
      <c r="F69" s="17">
        <v>8560.7900000000009</v>
      </c>
      <c r="G69" s="17">
        <v>0</v>
      </c>
      <c r="H69" s="17">
        <v>12638.96</v>
      </c>
      <c r="I69" s="17">
        <v>12894</v>
      </c>
      <c r="J69" s="17">
        <v>3202.3</v>
      </c>
      <c r="K69" s="17">
        <v>0</v>
      </c>
      <c r="L69" s="17">
        <v>3065.25</v>
      </c>
      <c r="M69" s="17">
        <v>2520</v>
      </c>
      <c r="N69" s="17">
        <v>4337</v>
      </c>
      <c r="O69" s="17">
        <v>3431.27</v>
      </c>
      <c r="P69" s="17">
        <v>0</v>
      </c>
      <c r="Q69" s="17">
        <v>1105.2</v>
      </c>
      <c r="R69" s="17">
        <v>3400</v>
      </c>
      <c r="S69" s="17">
        <v>2679.5</v>
      </c>
      <c r="T69" s="17">
        <v>119.1</v>
      </c>
      <c r="U69" s="17">
        <v>4407.83</v>
      </c>
      <c r="V69" s="17">
        <v>725.5</v>
      </c>
      <c r="W69" s="17">
        <v>0</v>
      </c>
      <c r="X69" s="17">
        <v>1836.4</v>
      </c>
      <c r="Y69" s="17">
        <v>5135.87</v>
      </c>
      <c r="Z69" s="17">
        <v>0</v>
      </c>
      <c r="AA69" s="17">
        <v>1693.7</v>
      </c>
      <c r="AB69" s="17">
        <v>1580.2</v>
      </c>
      <c r="AC69" s="17">
        <v>0</v>
      </c>
      <c r="AD69" s="19">
        <f t="shared" si="0"/>
        <v>75224.869999999981</v>
      </c>
      <c r="AE69" s="19"/>
    </row>
    <row r="70" spans="1:31" x14ac:dyDescent="0.25">
      <c r="A70" s="1" t="s">
        <v>3</v>
      </c>
      <c r="B70" s="1" t="s">
        <v>1</v>
      </c>
      <c r="C70" s="2">
        <v>43165</v>
      </c>
      <c r="D70" s="17">
        <v>0</v>
      </c>
      <c r="E70" s="17">
        <v>1465.8</v>
      </c>
      <c r="F70" s="17">
        <v>13428.42</v>
      </c>
      <c r="G70" s="17">
        <v>0</v>
      </c>
      <c r="H70" s="17">
        <v>11284.98</v>
      </c>
      <c r="I70" s="17">
        <v>13193</v>
      </c>
      <c r="J70" s="17">
        <v>3001.9</v>
      </c>
      <c r="K70" s="17">
        <v>269.87</v>
      </c>
      <c r="L70" s="17">
        <v>3045.5</v>
      </c>
      <c r="M70" s="17">
        <v>2450</v>
      </c>
      <c r="N70" s="17">
        <v>4370</v>
      </c>
      <c r="O70" s="17">
        <v>3485.31</v>
      </c>
      <c r="P70" s="17">
        <v>0</v>
      </c>
      <c r="Q70" s="17">
        <v>1572.6</v>
      </c>
      <c r="R70" s="17">
        <v>3225</v>
      </c>
      <c r="S70" s="17">
        <v>2521.4</v>
      </c>
      <c r="T70" s="17">
        <v>2632</v>
      </c>
      <c r="U70" s="17">
        <v>4815.3999999999996</v>
      </c>
      <c r="V70" s="17">
        <v>992.4</v>
      </c>
      <c r="W70" s="17">
        <v>0</v>
      </c>
      <c r="X70" s="17">
        <v>42.3</v>
      </c>
      <c r="Y70" s="17">
        <v>6246.19</v>
      </c>
      <c r="Z70" s="17">
        <v>0</v>
      </c>
      <c r="AA70" s="17">
        <v>1685.5</v>
      </c>
      <c r="AB70" s="17">
        <v>2105.3000000000002</v>
      </c>
      <c r="AC70" s="17">
        <v>0</v>
      </c>
      <c r="AD70" s="19">
        <f t="shared" si="0"/>
        <v>81832.87</v>
      </c>
      <c r="AE70" s="19"/>
    </row>
    <row r="71" spans="1:31" x14ac:dyDescent="0.25">
      <c r="A71" s="1" t="s">
        <v>3</v>
      </c>
      <c r="B71" s="1" t="s">
        <v>1</v>
      </c>
      <c r="C71" s="2">
        <v>43166</v>
      </c>
      <c r="D71" s="17">
        <v>0</v>
      </c>
      <c r="E71" s="17">
        <v>1479</v>
      </c>
      <c r="F71" s="17">
        <v>13650.54</v>
      </c>
      <c r="G71" s="17">
        <v>0</v>
      </c>
      <c r="H71" s="17">
        <v>10470.540000000001</v>
      </c>
      <c r="I71" s="17">
        <v>14223</v>
      </c>
      <c r="J71" s="17">
        <v>1679.1</v>
      </c>
      <c r="K71" s="17">
        <v>1742.47</v>
      </c>
      <c r="L71" s="17">
        <v>2961.37</v>
      </c>
      <c r="M71" s="17">
        <v>2420</v>
      </c>
      <c r="N71" s="17">
        <v>4974</v>
      </c>
      <c r="O71" s="17">
        <v>3706.01</v>
      </c>
      <c r="P71" s="17">
        <v>0</v>
      </c>
      <c r="Q71" s="17">
        <v>1303.0999999999999</v>
      </c>
      <c r="R71" s="17">
        <v>3284</v>
      </c>
      <c r="S71" s="17">
        <v>2505.5</v>
      </c>
      <c r="T71" s="17">
        <v>950</v>
      </c>
      <c r="U71" s="17">
        <v>4260.0200000000004</v>
      </c>
      <c r="V71" s="17">
        <v>961.4</v>
      </c>
      <c r="W71" s="17">
        <v>0</v>
      </c>
      <c r="X71" s="17">
        <v>2065.9</v>
      </c>
      <c r="Y71" s="17">
        <v>7134.31</v>
      </c>
      <c r="Z71" s="17">
        <v>0</v>
      </c>
      <c r="AA71" s="17">
        <v>1683.6</v>
      </c>
      <c r="AB71" s="17">
        <v>1071.9000000000001</v>
      </c>
      <c r="AC71" s="17">
        <v>0</v>
      </c>
      <c r="AD71" s="19">
        <f t="shared" ref="AD71:AD85" si="1">SUM(D71:AC71)</f>
        <v>82525.759999999995</v>
      </c>
      <c r="AE71" s="19"/>
    </row>
    <row r="72" spans="1:31" x14ac:dyDescent="0.25">
      <c r="A72" s="1" t="s">
        <v>3</v>
      </c>
      <c r="B72" s="1" t="s">
        <v>1</v>
      </c>
      <c r="C72" s="2">
        <v>43167</v>
      </c>
      <c r="D72" s="17">
        <v>0</v>
      </c>
      <c r="E72" s="17">
        <v>1487</v>
      </c>
      <c r="F72" s="17">
        <v>9134.4</v>
      </c>
      <c r="G72" s="17">
        <v>0</v>
      </c>
      <c r="H72" s="17">
        <v>9904.17</v>
      </c>
      <c r="I72" s="17">
        <v>13495</v>
      </c>
      <c r="J72" s="17">
        <v>2368.4</v>
      </c>
      <c r="K72" s="17">
        <v>2089.79</v>
      </c>
      <c r="L72" s="17">
        <v>2986.88</v>
      </c>
      <c r="M72" s="17">
        <v>2410</v>
      </c>
      <c r="N72" s="17">
        <v>6329</v>
      </c>
      <c r="O72" s="17">
        <v>3656.68</v>
      </c>
      <c r="P72" s="17">
        <v>0</v>
      </c>
      <c r="Q72" s="17">
        <v>1748.5</v>
      </c>
      <c r="R72" s="17">
        <v>3276</v>
      </c>
      <c r="S72" s="17">
        <v>2444.6</v>
      </c>
      <c r="T72" s="17">
        <v>964.4</v>
      </c>
      <c r="U72" s="17">
        <v>4447.9799999999996</v>
      </c>
      <c r="V72" s="17">
        <v>1030.3</v>
      </c>
      <c r="W72" s="17">
        <v>0</v>
      </c>
      <c r="X72" s="17">
        <v>2203</v>
      </c>
      <c r="Y72" s="17">
        <v>6017.74</v>
      </c>
      <c r="Z72" s="17">
        <v>0</v>
      </c>
      <c r="AA72" s="17">
        <v>1691.1</v>
      </c>
      <c r="AB72" s="17">
        <v>1833.6</v>
      </c>
      <c r="AC72" s="17">
        <v>0</v>
      </c>
      <c r="AD72" s="19">
        <f t="shared" si="1"/>
        <v>79518.540000000023</v>
      </c>
      <c r="AE72" s="19"/>
    </row>
    <row r="73" spans="1:31" x14ac:dyDescent="0.25">
      <c r="A73" s="1" t="s">
        <v>3</v>
      </c>
      <c r="B73" s="1" t="s">
        <v>1</v>
      </c>
      <c r="C73" s="2">
        <v>43168</v>
      </c>
      <c r="D73" s="17">
        <v>0</v>
      </c>
      <c r="E73" s="17">
        <v>1486</v>
      </c>
      <c r="F73" s="17">
        <v>10852.9</v>
      </c>
      <c r="G73" s="17">
        <v>0</v>
      </c>
      <c r="H73" s="17">
        <v>11335.14</v>
      </c>
      <c r="I73" s="17">
        <v>12743</v>
      </c>
      <c r="J73" s="17">
        <v>2419.6</v>
      </c>
      <c r="K73" s="17">
        <v>2005.91</v>
      </c>
      <c r="L73" s="17">
        <v>3019.12</v>
      </c>
      <c r="M73" s="17">
        <v>2430</v>
      </c>
      <c r="N73" s="17">
        <v>7266</v>
      </c>
      <c r="O73" s="17">
        <v>3244.22</v>
      </c>
      <c r="P73" s="17">
        <v>0</v>
      </c>
      <c r="Q73" s="17">
        <v>1117.0999999999999</v>
      </c>
      <c r="R73" s="17">
        <v>3281</v>
      </c>
      <c r="S73" s="17">
        <v>2503.8000000000002</v>
      </c>
      <c r="T73" s="17">
        <v>1024.7</v>
      </c>
      <c r="U73" s="17">
        <v>4298.3599999999997</v>
      </c>
      <c r="V73" s="17">
        <v>838.2</v>
      </c>
      <c r="W73" s="17">
        <v>0</v>
      </c>
      <c r="X73" s="17">
        <v>2186</v>
      </c>
      <c r="Y73" s="17">
        <v>6956.8</v>
      </c>
      <c r="Z73" s="17">
        <v>0</v>
      </c>
      <c r="AA73" s="17">
        <v>1687.4</v>
      </c>
      <c r="AB73" s="17">
        <v>2038.3</v>
      </c>
      <c r="AC73" s="17">
        <v>0</v>
      </c>
      <c r="AD73" s="19">
        <f t="shared" si="1"/>
        <v>82733.55</v>
      </c>
      <c r="AE73" s="19"/>
    </row>
    <row r="74" spans="1:31" x14ac:dyDescent="0.25">
      <c r="A74" s="1" t="s">
        <v>3</v>
      </c>
      <c r="B74" s="1" t="s">
        <v>1</v>
      </c>
      <c r="C74" s="2">
        <v>43169</v>
      </c>
      <c r="D74" s="17">
        <v>0</v>
      </c>
      <c r="E74" s="17">
        <v>1493</v>
      </c>
      <c r="F74" s="17">
        <v>12982.87</v>
      </c>
      <c r="G74" s="17">
        <v>0</v>
      </c>
      <c r="H74" s="17">
        <v>12387.44</v>
      </c>
      <c r="I74" s="17">
        <v>13234</v>
      </c>
      <c r="J74" s="17">
        <v>3046</v>
      </c>
      <c r="K74" s="17">
        <v>1927.59</v>
      </c>
      <c r="L74" s="17">
        <v>3165.88</v>
      </c>
      <c r="M74" s="17">
        <v>2460</v>
      </c>
      <c r="N74" s="17">
        <v>5587</v>
      </c>
      <c r="O74" s="17">
        <v>2922.48</v>
      </c>
      <c r="P74" s="17">
        <v>0</v>
      </c>
      <c r="Q74" s="17">
        <v>822.4</v>
      </c>
      <c r="R74" s="17">
        <v>3329</v>
      </c>
      <c r="S74" s="17">
        <v>2377.4</v>
      </c>
      <c r="T74" s="17">
        <v>657.8</v>
      </c>
      <c r="U74" s="17">
        <v>4067.49</v>
      </c>
      <c r="V74" s="17">
        <v>982.2</v>
      </c>
      <c r="W74" s="17">
        <v>0</v>
      </c>
      <c r="X74" s="17">
        <v>1973</v>
      </c>
      <c r="Y74" s="17">
        <v>5956</v>
      </c>
      <c r="Z74" s="17">
        <v>0</v>
      </c>
      <c r="AA74" s="17">
        <v>1665.8</v>
      </c>
      <c r="AB74" s="17">
        <v>2152.6</v>
      </c>
      <c r="AC74" s="17">
        <v>0</v>
      </c>
      <c r="AD74" s="19">
        <f t="shared" si="1"/>
        <v>83189.950000000012</v>
      </c>
      <c r="AE74" s="19"/>
    </row>
    <row r="75" spans="1:31" x14ac:dyDescent="0.25">
      <c r="A75" s="1" t="s">
        <v>3</v>
      </c>
      <c r="B75" s="1" t="s">
        <v>1</v>
      </c>
      <c r="C75" s="2">
        <v>43170</v>
      </c>
      <c r="D75" s="17">
        <v>0</v>
      </c>
      <c r="E75" s="17">
        <v>1464</v>
      </c>
      <c r="F75" s="17">
        <v>12055.51</v>
      </c>
      <c r="G75" s="17">
        <v>0</v>
      </c>
      <c r="H75" s="17">
        <v>12231.97</v>
      </c>
      <c r="I75" s="17">
        <v>13424</v>
      </c>
      <c r="J75" s="17">
        <v>3333.5</v>
      </c>
      <c r="K75" s="17">
        <v>1973.81</v>
      </c>
      <c r="L75" s="17">
        <v>3020.25</v>
      </c>
      <c r="M75" s="17">
        <v>2400</v>
      </c>
      <c r="N75" s="17">
        <v>6100</v>
      </c>
      <c r="O75" s="17">
        <v>3394.69</v>
      </c>
      <c r="P75" s="17">
        <v>0</v>
      </c>
      <c r="Q75" s="17">
        <v>1169.7</v>
      </c>
      <c r="R75" s="17">
        <v>3308</v>
      </c>
      <c r="S75" s="17">
        <v>2373.1</v>
      </c>
      <c r="T75" s="17">
        <v>687</v>
      </c>
      <c r="U75" s="17">
        <v>4142.8</v>
      </c>
      <c r="V75" s="17">
        <v>972.7</v>
      </c>
      <c r="W75" s="17">
        <v>0</v>
      </c>
      <c r="X75" s="17">
        <v>2180</v>
      </c>
      <c r="Y75" s="17">
        <v>5150.7</v>
      </c>
      <c r="Z75" s="17">
        <v>0</v>
      </c>
      <c r="AA75" s="17">
        <v>1689.1</v>
      </c>
      <c r="AB75" s="17">
        <v>2382.3000000000002</v>
      </c>
      <c r="AC75" s="17">
        <v>0</v>
      </c>
      <c r="AD75" s="19">
        <f t="shared" si="1"/>
        <v>83453.13</v>
      </c>
      <c r="AE75" s="19"/>
    </row>
    <row r="76" spans="1:31" x14ac:dyDescent="0.25">
      <c r="A76" s="1" t="s">
        <v>3</v>
      </c>
      <c r="B76" s="1" t="s">
        <v>1</v>
      </c>
      <c r="C76" s="2">
        <v>43171</v>
      </c>
      <c r="D76" s="17">
        <v>0</v>
      </c>
      <c r="E76" s="17">
        <v>1471</v>
      </c>
      <c r="F76" s="17">
        <v>11809.43</v>
      </c>
      <c r="G76" s="17">
        <v>0</v>
      </c>
      <c r="H76" s="17">
        <v>11325.8</v>
      </c>
      <c r="I76" s="17">
        <v>14710</v>
      </c>
      <c r="J76" s="17">
        <v>5740.2</v>
      </c>
      <c r="K76" s="17">
        <v>2078.29</v>
      </c>
      <c r="L76" s="17">
        <v>3182.5</v>
      </c>
      <c r="M76" s="17">
        <v>2370</v>
      </c>
      <c r="N76" s="17">
        <v>6432</v>
      </c>
      <c r="O76" s="17">
        <v>4124.12</v>
      </c>
      <c r="P76" s="17">
        <v>0</v>
      </c>
      <c r="Q76" s="17">
        <v>1772.4</v>
      </c>
      <c r="R76" s="17">
        <v>3394</v>
      </c>
      <c r="S76" s="17">
        <v>2399.5</v>
      </c>
      <c r="T76" s="17">
        <v>1493.4</v>
      </c>
      <c r="U76" s="17">
        <v>4086.63</v>
      </c>
      <c r="V76" s="17">
        <v>862.6</v>
      </c>
      <c r="W76" s="17">
        <v>0</v>
      </c>
      <c r="X76" s="17">
        <v>2277.8000000000002</v>
      </c>
      <c r="Y76" s="17">
        <v>5194.7</v>
      </c>
      <c r="Z76" s="17">
        <v>0</v>
      </c>
      <c r="AA76" s="17">
        <v>1688.2</v>
      </c>
      <c r="AB76" s="17">
        <v>2340.8000000000002</v>
      </c>
      <c r="AC76" s="17">
        <v>0</v>
      </c>
      <c r="AD76" s="19">
        <f t="shared" si="1"/>
        <v>88753.37</v>
      </c>
      <c r="AE76" s="19"/>
    </row>
    <row r="77" spans="1:31" x14ac:dyDescent="0.25">
      <c r="A77" s="1" t="s">
        <v>3</v>
      </c>
      <c r="B77" s="1" t="s">
        <v>1</v>
      </c>
      <c r="C77" s="2">
        <v>43172</v>
      </c>
      <c r="D77" s="17">
        <v>0</v>
      </c>
      <c r="E77" s="17">
        <v>536</v>
      </c>
      <c r="F77" s="17">
        <v>13507.83</v>
      </c>
      <c r="G77" s="17">
        <v>0</v>
      </c>
      <c r="H77" s="17">
        <v>11189.5</v>
      </c>
      <c r="I77" s="17">
        <v>13690</v>
      </c>
      <c r="J77" s="17">
        <v>5225.3999999999996</v>
      </c>
      <c r="K77" s="17">
        <v>1563.07</v>
      </c>
      <c r="L77" s="17">
        <v>3135.25</v>
      </c>
      <c r="M77" s="17">
        <v>2470</v>
      </c>
      <c r="N77" s="17">
        <v>6921</v>
      </c>
      <c r="O77" s="17">
        <v>3653.16</v>
      </c>
      <c r="P77" s="17">
        <v>0</v>
      </c>
      <c r="Q77" s="17">
        <v>1288.4000000000001</v>
      </c>
      <c r="R77" s="17">
        <v>4144</v>
      </c>
      <c r="S77" s="17">
        <v>2508.6</v>
      </c>
      <c r="T77" s="17">
        <v>1248</v>
      </c>
      <c r="U77" s="17">
        <v>4416.95</v>
      </c>
      <c r="V77" s="17">
        <v>619.29999999999995</v>
      </c>
      <c r="W77" s="17">
        <v>0</v>
      </c>
      <c r="X77" s="17">
        <v>1909.7</v>
      </c>
      <c r="Y77" s="17">
        <v>4417.0600000000004</v>
      </c>
      <c r="Z77" s="17">
        <v>0</v>
      </c>
      <c r="AA77" s="17">
        <v>1696.8</v>
      </c>
      <c r="AB77" s="17">
        <v>2261.6</v>
      </c>
      <c r="AC77" s="17">
        <v>0</v>
      </c>
      <c r="AD77" s="19">
        <f t="shared" si="1"/>
        <v>86401.620000000024</v>
      </c>
      <c r="AE77" s="19"/>
    </row>
    <row r="78" spans="1:31" x14ac:dyDescent="0.25">
      <c r="A78" s="1" t="s">
        <v>3</v>
      </c>
      <c r="B78" s="1" t="s">
        <v>1</v>
      </c>
      <c r="C78" s="2">
        <v>43173</v>
      </c>
      <c r="D78" s="17">
        <v>0</v>
      </c>
      <c r="E78" s="17">
        <v>0</v>
      </c>
      <c r="F78" s="17">
        <v>13720.88</v>
      </c>
      <c r="G78" s="17">
        <v>0</v>
      </c>
      <c r="H78" s="17">
        <v>10995.2</v>
      </c>
      <c r="I78" s="17">
        <v>13671</v>
      </c>
      <c r="J78" s="17">
        <v>6401.7</v>
      </c>
      <c r="K78" s="17">
        <v>1959.04</v>
      </c>
      <c r="L78" s="17">
        <v>3154.25</v>
      </c>
      <c r="M78" s="17">
        <v>2460</v>
      </c>
      <c r="N78" s="17">
        <v>6357</v>
      </c>
      <c r="O78" s="17">
        <v>3660.01</v>
      </c>
      <c r="P78" s="17">
        <v>0</v>
      </c>
      <c r="Q78" s="17">
        <v>1356.5</v>
      </c>
      <c r="R78" s="17">
        <v>4120</v>
      </c>
      <c r="S78" s="17">
        <v>2455.5</v>
      </c>
      <c r="T78" s="17">
        <v>1315</v>
      </c>
      <c r="U78" s="17">
        <v>4266.6400000000003</v>
      </c>
      <c r="V78" s="17">
        <v>1038.7</v>
      </c>
      <c r="W78" s="17">
        <v>0</v>
      </c>
      <c r="X78" s="17">
        <v>1257</v>
      </c>
      <c r="Y78" s="17">
        <v>7109.33</v>
      </c>
      <c r="Z78" s="17">
        <v>0</v>
      </c>
      <c r="AA78" s="17">
        <v>1694.9</v>
      </c>
      <c r="AB78" s="17">
        <v>2411.9</v>
      </c>
      <c r="AC78" s="17">
        <v>0</v>
      </c>
      <c r="AD78" s="19">
        <f t="shared" si="1"/>
        <v>89404.549999999988</v>
      </c>
      <c r="AE78" s="19"/>
    </row>
    <row r="79" spans="1:31" x14ac:dyDescent="0.25">
      <c r="A79" s="1" t="s">
        <v>3</v>
      </c>
      <c r="B79" s="1" t="s">
        <v>1</v>
      </c>
      <c r="C79" s="2">
        <v>43174</v>
      </c>
      <c r="D79" s="17">
        <v>0</v>
      </c>
      <c r="E79" s="17">
        <v>368</v>
      </c>
      <c r="F79" s="17">
        <v>13293.2</v>
      </c>
      <c r="G79" s="17">
        <v>0</v>
      </c>
      <c r="H79" s="17">
        <v>10395.6</v>
      </c>
      <c r="I79" s="17">
        <v>14247</v>
      </c>
      <c r="J79" s="17">
        <v>6154.7</v>
      </c>
      <c r="K79" s="17">
        <v>1996.06</v>
      </c>
      <c r="L79" s="17">
        <v>3854.73</v>
      </c>
      <c r="M79" s="17">
        <v>1883.32</v>
      </c>
      <c r="N79" s="17">
        <v>5855</v>
      </c>
      <c r="O79" s="17">
        <v>3722.97</v>
      </c>
      <c r="P79" s="17">
        <v>0</v>
      </c>
      <c r="Q79" s="17">
        <v>1184.8</v>
      </c>
      <c r="R79" s="17">
        <v>3978</v>
      </c>
      <c r="S79" s="17">
        <v>2479.6999999999998</v>
      </c>
      <c r="T79" s="17">
        <v>1314</v>
      </c>
      <c r="U79" s="17">
        <v>3895.94</v>
      </c>
      <c r="V79" s="17">
        <v>816.4</v>
      </c>
      <c r="W79" s="17">
        <v>0</v>
      </c>
      <c r="X79" s="17">
        <v>1897.2</v>
      </c>
      <c r="Y79" s="17">
        <v>6438.12</v>
      </c>
      <c r="Z79" s="17">
        <v>0</v>
      </c>
      <c r="AA79" s="17">
        <v>1697.2</v>
      </c>
      <c r="AB79" s="17">
        <v>1875</v>
      </c>
      <c r="AC79" s="17">
        <v>0</v>
      </c>
      <c r="AD79" s="19">
        <f t="shared" si="1"/>
        <v>87346.939999999988</v>
      </c>
      <c r="AE79" s="19"/>
    </row>
    <row r="80" spans="1:31" x14ac:dyDescent="0.25">
      <c r="A80" s="1" t="s">
        <v>3</v>
      </c>
      <c r="B80" s="1" t="s">
        <v>1</v>
      </c>
      <c r="C80" s="2">
        <v>43175</v>
      </c>
      <c r="D80" s="17">
        <v>0</v>
      </c>
      <c r="E80" s="17">
        <v>995</v>
      </c>
      <c r="F80" s="17">
        <v>13741.05</v>
      </c>
      <c r="G80" s="17">
        <v>0</v>
      </c>
      <c r="H80" s="17">
        <v>10914.23</v>
      </c>
      <c r="I80" s="17">
        <v>14389</v>
      </c>
      <c r="J80" s="17">
        <v>4689.3999999999996</v>
      </c>
      <c r="K80" s="17">
        <v>1274.8800000000001</v>
      </c>
      <c r="L80" s="17">
        <v>5207.5200000000004</v>
      </c>
      <c r="M80" s="17">
        <v>1720.87</v>
      </c>
      <c r="N80" s="17">
        <v>6619</v>
      </c>
      <c r="O80" s="17">
        <v>3827.65</v>
      </c>
      <c r="P80" s="17">
        <v>0</v>
      </c>
      <c r="Q80" s="17">
        <v>1330.9</v>
      </c>
      <c r="R80" s="17">
        <v>3903</v>
      </c>
      <c r="S80" s="17">
        <v>2435.1999999999998</v>
      </c>
      <c r="T80" s="17">
        <v>905.7</v>
      </c>
      <c r="U80" s="17">
        <v>4103.75</v>
      </c>
      <c r="V80" s="17">
        <v>767.9</v>
      </c>
      <c r="W80" s="17">
        <v>0</v>
      </c>
      <c r="X80" s="17">
        <v>2109.5</v>
      </c>
      <c r="Y80" s="17">
        <v>6062.3</v>
      </c>
      <c r="Z80" s="17">
        <v>0</v>
      </c>
      <c r="AA80" s="17">
        <v>1684.8</v>
      </c>
      <c r="AB80" s="17">
        <v>1325.7</v>
      </c>
      <c r="AC80" s="17">
        <v>0</v>
      </c>
      <c r="AD80" s="19">
        <f t="shared" si="1"/>
        <v>88007.349999999991</v>
      </c>
      <c r="AE80" s="19"/>
    </row>
    <row r="81" spans="1:31" x14ac:dyDescent="0.25">
      <c r="A81" s="1" t="s">
        <v>3</v>
      </c>
      <c r="B81" s="1" t="s">
        <v>1</v>
      </c>
      <c r="C81" s="2">
        <v>43176</v>
      </c>
      <c r="D81" s="17">
        <v>0</v>
      </c>
      <c r="E81" s="17">
        <v>443</v>
      </c>
      <c r="F81" s="17">
        <v>6215.28</v>
      </c>
      <c r="G81" s="17">
        <v>0</v>
      </c>
      <c r="H81" s="17">
        <v>11241.14</v>
      </c>
      <c r="I81" s="17">
        <v>14383</v>
      </c>
      <c r="J81" s="17">
        <v>3825.6</v>
      </c>
      <c r="K81" s="17">
        <v>1036.46</v>
      </c>
      <c r="L81" s="17">
        <v>5113.75</v>
      </c>
      <c r="M81" s="17">
        <v>2520</v>
      </c>
      <c r="N81" s="17">
        <v>7448</v>
      </c>
      <c r="O81" s="17">
        <v>0</v>
      </c>
      <c r="P81" s="17">
        <v>0</v>
      </c>
      <c r="Q81" s="17">
        <v>1262.0999999999999</v>
      </c>
      <c r="R81" s="17">
        <v>4044</v>
      </c>
      <c r="S81" s="17">
        <v>2442.3000000000002</v>
      </c>
      <c r="T81" s="17">
        <v>380.6</v>
      </c>
      <c r="U81" s="17">
        <v>4236.95</v>
      </c>
      <c r="V81" s="17">
        <v>437.6</v>
      </c>
      <c r="W81" s="17">
        <v>0</v>
      </c>
      <c r="X81" s="17">
        <v>2143.8000000000002</v>
      </c>
      <c r="Y81" s="17">
        <v>7872.39</v>
      </c>
      <c r="Z81" s="17">
        <v>0</v>
      </c>
      <c r="AA81" s="17">
        <v>1696.6</v>
      </c>
      <c r="AB81" s="17">
        <v>0</v>
      </c>
      <c r="AC81" s="17">
        <v>0</v>
      </c>
      <c r="AD81" s="19">
        <f t="shared" si="1"/>
        <v>76742.569999999992</v>
      </c>
      <c r="AE81" s="19"/>
    </row>
    <row r="82" spans="1:31" x14ac:dyDescent="0.25">
      <c r="A82" s="1" t="s">
        <v>3</v>
      </c>
      <c r="B82" s="1" t="s">
        <v>1</v>
      </c>
      <c r="C82" s="2">
        <v>43177</v>
      </c>
      <c r="D82" s="17">
        <v>0</v>
      </c>
      <c r="E82" s="17">
        <v>0</v>
      </c>
      <c r="F82" s="17">
        <v>3488.97</v>
      </c>
      <c r="G82" s="17">
        <v>0</v>
      </c>
      <c r="H82" s="17">
        <v>10666.82</v>
      </c>
      <c r="I82" s="17">
        <v>15558</v>
      </c>
      <c r="J82" s="17">
        <v>3812.9</v>
      </c>
      <c r="K82" s="17">
        <v>1554.4</v>
      </c>
      <c r="L82" s="17">
        <v>5224.25</v>
      </c>
      <c r="M82" s="17">
        <v>2535.44</v>
      </c>
      <c r="N82" s="17">
        <v>7252</v>
      </c>
      <c r="O82" s="17">
        <v>0</v>
      </c>
      <c r="P82" s="17">
        <v>0</v>
      </c>
      <c r="Q82" s="17">
        <v>1230.5999999999999</v>
      </c>
      <c r="R82" s="17">
        <v>4120</v>
      </c>
      <c r="S82" s="17">
        <v>2516.5</v>
      </c>
      <c r="T82" s="17">
        <v>353.7</v>
      </c>
      <c r="U82" s="17">
        <v>4579.7299999999996</v>
      </c>
      <c r="V82" s="17">
        <v>0</v>
      </c>
      <c r="W82" s="17">
        <v>0</v>
      </c>
      <c r="X82" s="17">
        <v>2193.6999999999998</v>
      </c>
      <c r="Y82" s="17">
        <v>4919.29</v>
      </c>
      <c r="Z82" s="17">
        <v>0</v>
      </c>
      <c r="AA82" s="17">
        <v>1699.5</v>
      </c>
      <c r="AB82" s="17">
        <v>0</v>
      </c>
      <c r="AC82" s="17">
        <v>0</v>
      </c>
      <c r="AD82" s="19">
        <f t="shared" si="1"/>
        <v>71705.799999999988</v>
      </c>
      <c r="AE82" s="19"/>
    </row>
    <row r="83" spans="1:31" x14ac:dyDescent="0.25">
      <c r="A83" s="1" t="s">
        <v>3</v>
      </c>
      <c r="B83" s="1" t="s">
        <v>1</v>
      </c>
      <c r="C83" s="2">
        <v>43178</v>
      </c>
      <c r="D83" s="17">
        <v>0</v>
      </c>
      <c r="E83" s="17">
        <v>0</v>
      </c>
      <c r="F83" s="17">
        <v>3230.84</v>
      </c>
      <c r="G83" s="17">
        <v>0</v>
      </c>
      <c r="H83" s="17">
        <v>11869.9</v>
      </c>
      <c r="I83" s="17">
        <v>15707.1</v>
      </c>
      <c r="J83" s="17">
        <v>4795.1000000000004</v>
      </c>
      <c r="K83" s="17">
        <v>1728.08</v>
      </c>
      <c r="L83" s="17">
        <v>5250.13</v>
      </c>
      <c r="M83" s="17">
        <v>2590</v>
      </c>
      <c r="N83" s="17">
        <v>7600</v>
      </c>
      <c r="O83" s="17">
        <v>658.43</v>
      </c>
      <c r="P83" s="17">
        <v>0</v>
      </c>
      <c r="Q83" s="17">
        <v>1160.9000000000001</v>
      </c>
      <c r="R83" s="17">
        <v>4095</v>
      </c>
      <c r="S83" s="17">
        <v>3933</v>
      </c>
      <c r="T83" s="17">
        <v>1240</v>
      </c>
      <c r="U83" s="17">
        <v>4566.87</v>
      </c>
      <c r="V83" s="17">
        <v>0</v>
      </c>
      <c r="W83" s="17">
        <v>0</v>
      </c>
      <c r="X83" s="17">
        <v>2212</v>
      </c>
      <c r="Y83" s="17">
        <v>3999.43</v>
      </c>
      <c r="Z83" s="17">
        <v>0</v>
      </c>
      <c r="AA83" s="17">
        <v>1693.9</v>
      </c>
      <c r="AB83" s="17">
        <v>0</v>
      </c>
      <c r="AC83" s="17">
        <v>0</v>
      </c>
      <c r="AD83" s="19">
        <f t="shared" si="1"/>
        <v>76330.679999999993</v>
      </c>
      <c r="AE83" s="19"/>
    </row>
    <row r="84" spans="1:31" x14ac:dyDescent="0.25">
      <c r="A84" s="1" t="s">
        <v>3</v>
      </c>
      <c r="B84" s="1" t="s">
        <v>1</v>
      </c>
      <c r="C84" s="2">
        <v>43179</v>
      </c>
      <c r="D84" s="17">
        <v>0</v>
      </c>
      <c r="E84" s="17">
        <v>176</v>
      </c>
      <c r="F84" s="17">
        <v>3694.57</v>
      </c>
      <c r="G84" s="17">
        <v>0</v>
      </c>
      <c r="H84" s="17">
        <v>12878.48</v>
      </c>
      <c r="I84" s="17">
        <v>13591</v>
      </c>
      <c r="J84" s="17">
        <v>4284.5</v>
      </c>
      <c r="K84" s="17">
        <v>1998.85</v>
      </c>
      <c r="L84" s="17">
        <v>5118.12</v>
      </c>
      <c r="M84" s="17">
        <v>2580</v>
      </c>
      <c r="N84" s="17">
        <v>7322</v>
      </c>
      <c r="O84" s="17">
        <v>3035.44</v>
      </c>
      <c r="P84" s="17">
        <v>0</v>
      </c>
      <c r="Q84" s="17">
        <v>1319.1</v>
      </c>
      <c r="R84" s="17">
        <v>4031</v>
      </c>
      <c r="S84" s="17">
        <v>4289.5</v>
      </c>
      <c r="T84" s="17">
        <v>1330.9</v>
      </c>
      <c r="U84" s="17">
        <v>4450.8999999999996</v>
      </c>
      <c r="V84" s="17">
        <v>0</v>
      </c>
      <c r="W84" s="17">
        <v>0</v>
      </c>
      <c r="X84" s="17">
        <v>1987.8</v>
      </c>
      <c r="Y84" s="17">
        <v>7127.28</v>
      </c>
      <c r="Z84" s="17">
        <v>0</v>
      </c>
      <c r="AA84" s="17">
        <v>1695.1</v>
      </c>
      <c r="AB84" s="17">
        <v>571.5</v>
      </c>
      <c r="AC84" s="17">
        <v>0</v>
      </c>
      <c r="AD84" s="19">
        <f t="shared" si="1"/>
        <v>81482.040000000008</v>
      </c>
      <c r="AE84" s="19"/>
    </row>
    <row r="85" spans="1:31" x14ac:dyDescent="0.25">
      <c r="A85" s="1" t="s">
        <v>3</v>
      </c>
      <c r="B85" s="1" t="s">
        <v>1</v>
      </c>
      <c r="C85" s="2">
        <v>43180</v>
      </c>
      <c r="D85" s="17">
        <v>0</v>
      </c>
      <c r="E85" s="17">
        <v>1480</v>
      </c>
      <c r="F85" s="17">
        <v>7951.41</v>
      </c>
      <c r="G85" s="17">
        <v>0</v>
      </c>
      <c r="H85" s="17">
        <v>12751.47</v>
      </c>
      <c r="I85" s="17">
        <v>13368</v>
      </c>
      <c r="J85" s="17">
        <v>4682.8</v>
      </c>
      <c r="K85" s="17">
        <v>1741.97</v>
      </c>
      <c r="L85" s="17">
        <v>3017.62</v>
      </c>
      <c r="M85" s="17">
        <v>2560</v>
      </c>
      <c r="N85" s="17">
        <v>5882</v>
      </c>
      <c r="O85" s="17">
        <v>3026.31</v>
      </c>
      <c r="P85" s="17">
        <v>0</v>
      </c>
      <c r="Q85" s="17">
        <v>942.6</v>
      </c>
      <c r="R85" s="17">
        <v>3754</v>
      </c>
      <c r="S85" s="17">
        <v>3951.2</v>
      </c>
      <c r="T85" s="17">
        <v>1308</v>
      </c>
      <c r="U85" s="17">
        <v>4022.8</v>
      </c>
      <c r="V85" s="17">
        <v>217.5</v>
      </c>
      <c r="W85" s="17">
        <v>0</v>
      </c>
      <c r="X85" s="17">
        <v>2035.5</v>
      </c>
      <c r="Y85" s="17">
        <v>8161</v>
      </c>
      <c r="Z85" s="17">
        <v>0</v>
      </c>
      <c r="AA85" s="17">
        <v>1632.4</v>
      </c>
      <c r="AB85" s="17">
        <v>3117.9</v>
      </c>
      <c r="AC85" s="17">
        <v>0</v>
      </c>
      <c r="AD85" s="19">
        <f t="shared" si="1"/>
        <v>85604.479999999996</v>
      </c>
      <c r="AE85" s="19"/>
    </row>
    <row r="86" spans="1:31" x14ac:dyDescent="0.25">
      <c r="A86" s="1" t="s">
        <v>3</v>
      </c>
      <c r="B86" s="1" t="s">
        <v>1</v>
      </c>
      <c r="C86" s="2">
        <v>43181</v>
      </c>
      <c r="D86" s="17">
        <v>0</v>
      </c>
      <c r="E86" s="17">
        <v>1231</v>
      </c>
      <c r="F86" s="17">
        <v>7203.82</v>
      </c>
      <c r="G86" s="17">
        <v>0</v>
      </c>
      <c r="H86" s="17">
        <v>12702.63</v>
      </c>
      <c r="I86" s="17">
        <v>13374</v>
      </c>
      <c r="J86" s="17">
        <v>5384.2</v>
      </c>
      <c r="K86" s="17">
        <v>1550.91</v>
      </c>
      <c r="L86" s="17">
        <v>3072.38</v>
      </c>
      <c r="M86" s="17">
        <v>730</v>
      </c>
      <c r="N86" s="17">
        <v>6140</v>
      </c>
      <c r="O86" s="17">
        <v>3082.75</v>
      </c>
      <c r="P86" s="17">
        <v>0</v>
      </c>
      <c r="Q86" s="17">
        <v>1346.3</v>
      </c>
      <c r="R86" s="17">
        <v>3128</v>
      </c>
      <c r="S86" s="17">
        <v>2395.4</v>
      </c>
      <c r="T86" s="17">
        <v>1311.1</v>
      </c>
      <c r="U86" s="17">
        <v>4125.8100000000004</v>
      </c>
      <c r="V86" s="17">
        <v>973.3</v>
      </c>
      <c r="W86" s="17">
        <v>0</v>
      </c>
      <c r="X86" s="17">
        <v>2055</v>
      </c>
      <c r="Y86" s="17">
        <v>7800.01</v>
      </c>
      <c r="Z86" s="17">
        <v>0</v>
      </c>
      <c r="AA86" s="17">
        <v>1612.4</v>
      </c>
      <c r="AB86" s="17">
        <v>2737</v>
      </c>
      <c r="AC86" s="16"/>
      <c r="AD86" s="19">
        <f>SUM(D86:AC86)</f>
        <v>81956.009999999995</v>
      </c>
      <c r="AE86" s="19"/>
    </row>
    <row r="87" spans="1:31" x14ac:dyDescent="0.25">
      <c r="A87" s="1" t="s">
        <v>3</v>
      </c>
      <c r="B87" s="1" t="s">
        <v>1</v>
      </c>
      <c r="C87" s="2">
        <v>43182</v>
      </c>
      <c r="D87" s="17">
        <v>0</v>
      </c>
      <c r="E87" s="17">
        <v>1227</v>
      </c>
      <c r="F87" s="17">
        <v>6297.76</v>
      </c>
      <c r="G87" s="17">
        <v>0</v>
      </c>
      <c r="H87" s="17">
        <v>11338.98</v>
      </c>
      <c r="I87" s="17">
        <v>12502</v>
      </c>
      <c r="J87" s="17">
        <v>5079.7</v>
      </c>
      <c r="K87" s="17">
        <v>1231.6600000000001</v>
      </c>
      <c r="L87" s="17">
        <v>2990</v>
      </c>
      <c r="M87" s="17">
        <v>390</v>
      </c>
      <c r="N87" s="17">
        <v>5522</v>
      </c>
      <c r="O87" s="17">
        <v>2659.37</v>
      </c>
      <c r="P87" s="17">
        <v>0</v>
      </c>
      <c r="Q87" s="17">
        <v>1371.3</v>
      </c>
      <c r="R87" s="17">
        <v>3714</v>
      </c>
      <c r="S87" s="17">
        <v>2326.6999999999998</v>
      </c>
      <c r="T87" s="17">
        <v>1275</v>
      </c>
      <c r="U87" s="17">
        <v>4028.6</v>
      </c>
      <c r="V87" s="17">
        <v>951.6</v>
      </c>
      <c r="W87" s="17">
        <v>0</v>
      </c>
      <c r="X87" s="17">
        <v>1993</v>
      </c>
      <c r="Y87" s="17">
        <v>7055.18</v>
      </c>
      <c r="Z87" s="17">
        <v>0</v>
      </c>
      <c r="AA87" s="17">
        <v>1601.8</v>
      </c>
      <c r="AB87" s="17">
        <v>1875.5</v>
      </c>
      <c r="AD87" s="19">
        <f t="shared" ref="AD87:AD96" si="2">SUM(D87:AC87)</f>
        <v>75431.150000000009</v>
      </c>
      <c r="AE87" s="19"/>
    </row>
    <row r="88" spans="1:31" x14ac:dyDescent="0.25">
      <c r="A88" s="1" t="s">
        <v>3</v>
      </c>
      <c r="B88" s="1" t="s">
        <v>1</v>
      </c>
      <c r="C88" s="2">
        <v>43183</v>
      </c>
      <c r="D88" s="17">
        <v>0</v>
      </c>
      <c r="E88" s="17">
        <v>1224</v>
      </c>
      <c r="F88" s="17">
        <v>5784.3</v>
      </c>
      <c r="G88" s="17">
        <v>0</v>
      </c>
      <c r="H88" s="17">
        <v>11513.08</v>
      </c>
      <c r="I88" s="17">
        <v>11175</v>
      </c>
      <c r="J88" s="17">
        <v>4606.5</v>
      </c>
      <c r="K88" s="17">
        <v>1548.44</v>
      </c>
      <c r="L88" s="17">
        <v>2447.62</v>
      </c>
      <c r="M88" s="17">
        <v>2450</v>
      </c>
      <c r="N88" s="17">
        <v>5398</v>
      </c>
      <c r="O88" s="17">
        <v>2236.63</v>
      </c>
      <c r="P88" s="17">
        <v>0</v>
      </c>
      <c r="Q88" s="17">
        <v>1376.1</v>
      </c>
      <c r="R88" s="17">
        <v>2700</v>
      </c>
      <c r="S88" s="17">
        <v>2330</v>
      </c>
      <c r="T88" s="17">
        <v>1315.1</v>
      </c>
      <c r="U88" s="17">
        <v>4006.12</v>
      </c>
      <c r="V88" s="17">
        <v>978.9</v>
      </c>
      <c r="W88" s="17">
        <v>0</v>
      </c>
      <c r="X88" s="17">
        <v>1171</v>
      </c>
      <c r="Y88" s="17">
        <v>6701.5</v>
      </c>
      <c r="Z88" s="17">
        <v>0</v>
      </c>
      <c r="AA88" s="17">
        <v>1403.6</v>
      </c>
      <c r="AB88" s="17">
        <v>2809.1</v>
      </c>
      <c r="AD88" s="19">
        <f t="shared" si="2"/>
        <v>73174.99000000002</v>
      </c>
      <c r="AE88" s="19"/>
    </row>
    <row r="89" spans="1:31" x14ac:dyDescent="0.25">
      <c r="A89" s="1" t="s">
        <v>3</v>
      </c>
      <c r="B89" s="1" t="s">
        <v>1</v>
      </c>
      <c r="C89" s="2">
        <v>43184</v>
      </c>
      <c r="D89" s="17">
        <v>0</v>
      </c>
      <c r="E89" s="17">
        <v>1372</v>
      </c>
      <c r="F89" s="17">
        <v>6218.33</v>
      </c>
      <c r="G89" s="17">
        <v>0</v>
      </c>
      <c r="H89" s="17">
        <v>10677.35</v>
      </c>
      <c r="I89" s="17">
        <v>13046</v>
      </c>
      <c r="J89" s="17">
        <v>4745.1000000000004</v>
      </c>
      <c r="K89" s="17">
        <v>1979.66</v>
      </c>
      <c r="L89" s="17">
        <v>2936.37</v>
      </c>
      <c r="M89" s="17">
        <v>2580</v>
      </c>
      <c r="N89" s="17">
        <v>5497</v>
      </c>
      <c r="O89" s="17">
        <v>2944.75</v>
      </c>
      <c r="P89" s="17">
        <v>0</v>
      </c>
      <c r="Q89" s="17">
        <v>1387.1</v>
      </c>
      <c r="R89" s="17">
        <v>3082</v>
      </c>
      <c r="S89" s="17">
        <v>4230.7</v>
      </c>
      <c r="T89" s="17">
        <v>1347</v>
      </c>
      <c r="U89" s="17">
        <v>3966.71</v>
      </c>
      <c r="V89" s="17">
        <v>882.6</v>
      </c>
      <c r="W89" s="17">
        <v>0</v>
      </c>
      <c r="X89" s="17">
        <v>2004</v>
      </c>
      <c r="Y89" s="17">
        <v>8333.9699999999993</v>
      </c>
      <c r="Z89" s="17">
        <v>0</v>
      </c>
      <c r="AA89" s="17">
        <v>1378.6</v>
      </c>
      <c r="AB89" s="17">
        <v>3005.8</v>
      </c>
      <c r="AD89" s="19">
        <f t="shared" si="2"/>
        <v>81615.040000000023</v>
      </c>
      <c r="AE89" s="19"/>
    </row>
    <row r="90" spans="1:31" x14ac:dyDescent="0.25">
      <c r="A90" s="1" t="s">
        <v>3</v>
      </c>
      <c r="B90" s="1" t="s">
        <v>1</v>
      </c>
      <c r="C90" s="2">
        <v>43185</v>
      </c>
      <c r="D90" s="17">
        <v>0</v>
      </c>
      <c r="E90" s="17">
        <v>1253</v>
      </c>
      <c r="F90" s="17">
        <v>6320.35</v>
      </c>
      <c r="G90" s="17">
        <v>1049.6500000000001</v>
      </c>
      <c r="H90" s="17">
        <v>11725.01</v>
      </c>
      <c r="I90" s="17">
        <v>11934</v>
      </c>
      <c r="J90" s="17">
        <v>4569.2</v>
      </c>
      <c r="K90" s="17">
        <v>2304.0700000000002</v>
      </c>
      <c r="L90" s="17">
        <v>4030.13</v>
      </c>
      <c r="M90" s="17">
        <v>2580</v>
      </c>
      <c r="N90" s="17">
        <v>6038</v>
      </c>
      <c r="O90" s="17">
        <v>2867.63</v>
      </c>
      <c r="P90" s="17">
        <v>0</v>
      </c>
      <c r="Q90" s="17">
        <v>1528.3</v>
      </c>
      <c r="R90" s="17">
        <v>3478</v>
      </c>
      <c r="S90" s="17">
        <v>4569.3</v>
      </c>
      <c r="T90" s="17">
        <v>1374</v>
      </c>
      <c r="U90" s="17">
        <v>4183.7700000000004</v>
      </c>
      <c r="V90" s="17">
        <v>843.2</v>
      </c>
      <c r="W90" s="17">
        <v>0</v>
      </c>
      <c r="X90" s="17">
        <v>1622</v>
      </c>
      <c r="Y90" s="17">
        <v>7170.03</v>
      </c>
      <c r="Z90" s="17">
        <v>0</v>
      </c>
      <c r="AA90" s="17">
        <v>1345.3</v>
      </c>
      <c r="AB90" s="17">
        <v>3072.7</v>
      </c>
      <c r="AD90" s="19">
        <f t="shared" si="2"/>
        <v>83857.64</v>
      </c>
      <c r="AE90" s="19"/>
    </row>
    <row r="91" spans="1:31" x14ac:dyDescent="0.25">
      <c r="A91" s="1" t="s">
        <v>3</v>
      </c>
      <c r="B91" s="1" t="s">
        <v>1</v>
      </c>
      <c r="C91" s="2">
        <v>43186</v>
      </c>
      <c r="D91" s="17">
        <v>0</v>
      </c>
      <c r="E91" s="17">
        <v>1368</v>
      </c>
      <c r="F91" s="17">
        <v>6260.63</v>
      </c>
      <c r="G91" s="17">
        <v>0</v>
      </c>
      <c r="H91" s="17">
        <v>12774.5</v>
      </c>
      <c r="I91" s="17">
        <v>12783</v>
      </c>
      <c r="J91" s="17">
        <v>3893.2</v>
      </c>
      <c r="K91" s="17">
        <v>1936.84</v>
      </c>
      <c r="L91" s="17">
        <v>4583.5</v>
      </c>
      <c r="M91" s="17">
        <v>2560</v>
      </c>
      <c r="N91" s="17">
        <v>7162</v>
      </c>
      <c r="O91" s="17">
        <v>2969.12</v>
      </c>
      <c r="P91" s="17">
        <v>0</v>
      </c>
      <c r="Q91" s="17">
        <v>1518.6</v>
      </c>
      <c r="R91" s="17">
        <v>4072</v>
      </c>
      <c r="S91" s="17">
        <v>4728.5</v>
      </c>
      <c r="T91" s="17">
        <v>1347</v>
      </c>
      <c r="U91" s="17">
        <v>4386.78</v>
      </c>
      <c r="V91" s="17">
        <v>785.1</v>
      </c>
      <c r="W91" s="17">
        <v>0</v>
      </c>
      <c r="X91" s="17">
        <v>1574</v>
      </c>
      <c r="Y91" s="17">
        <v>8985.1</v>
      </c>
      <c r="Z91" s="17">
        <v>0</v>
      </c>
      <c r="AA91" s="17">
        <v>1357</v>
      </c>
      <c r="AB91" s="17">
        <v>2736.7</v>
      </c>
      <c r="AD91" s="19">
        <f t="shared" si="2"/>
        <v>87781.57</v>
      </c>
      <c r="AE91" s="19"/>
    </row>
    <row r="92" spans="1:31" x14ac:dyDescent="0.25">
      <c r="A92" s="1" t="s">
        <v>3</v>
      </c>
      <c r="B92" s="1" t="s">
        <v>1</v>
      </c>
      <c r="C92" s="2">
        <v>43187</v>
      </c>
      <c r="D92" s="17">
        <v>0</v>
      </c>
      <c r="E92" s="17">
        <v>1457</v>
      </c>
      <c r="F92" s="17">
        <v>6363.03</v>
      </c>
      <c r="G92" s="17">
        <v>0</v>
      </c>
      <c r="H92" s="17">
        <v>13956.03</v>
      </c>
      <c r="I92" s="17">
        <v>12724</v>
      </c>
      <c r="J92" s="17">
        <v>4014.5</v>
      </c>
      <c r="K92" s="17">
        <v>1725.96</v>
      </c>
      <c r="L92" s="17">
        <v>3622.5</v>
      </c>
      <c r="M92" s="17">
        <v>2440</v>
      </c>
      <c r="N92" s="17">
        <v>7084</v>
      </c>
      <c r="O92" s="17">
        <v>2968.38</v>
      </c>
      <c r="P92" s="17">
        <v>0</v>
      </c>
      <c r="Q92" s="17">
        <v>1802.3</v>
      </c>
      <c r="R92" s="17">
        <v>4095</v>
      </c>
      <c r="S92" s="17">
        <v>4770.7</v>
      </c>
      <c r="T92" s="17">
        <v>1169.5999999999999</v>
      </c>
      <c r="U92" s="17">
        <v>4362.8100000000004</v>
      </c>
      <c r="V92" s="17">
        <v>1011.2</v>
      </c>
      <c r="W92" s="17">
        <v>0</v>
      </c>
      <c r="X92" s="17">
        <v>2144.5</v>
      </c>
      <c r="Y92" s="17">
        <v>7654.5</v>
      </c>
      <c r="Z92" s="17">
        <v>0</v>
      </c>
      <c r="AA92" s="17">
        <v>842.6</v>
      </c>
      <c r="AB92" s="17">
        <v>3327.7</v>
      </c>
      <c r="AD92" s="19">
        <f t="shared" si="2"/>
        <v>87536.31</v>
      </c>
      <c r="AE92" s="19"/>
    </row>
    <row r="93" spans="1:31" x14ac:dyDescent="0.25">
      <c r="A93" s="1" t="s">
        <v>3</v>
      </c>
      <c r="B93" s="1" t="s">
        <v>1</v>
      </c>
      <c r="C93" s="2">
        <v>43188</v>
      </c>
      <c r="D93" s="17">
        <v>0</v>
      </c>
      <c r="E93" s="17">
        <v>1930</v>
      </c>
      <c r="F93" s="17">
        <v>6496.18</v>
      </c>
      <c r="G93" s="17">
        <v>0</v>
      </c>
      <c r="H93" s="17">
        <v>11725.6</v>
      </c>
      <c r="I93" s="17">
        <v>11926</v>
      </c>
      <c r="J93" s="17">
        <v>1556.3</v>
      </c>
      <c r="K93" s="17">
        <v>1978.53</v>
      </c>
      <c r="L93" s="17">
        <v>2462.63</v>
      </c>
      <c r="M93" s="17">
        <v>2560</v>
      </c>
      <c r="N93" s="17">
        <v>4379</v>
      </c>
      <c r="O93" s="17">
        <v>3453</v>
      </c>
      <c r="P93" s="17">
        <v>0</v>
      </c>
      <c r="Q93" s="17">
        <v>1859.2</v>
      </c>
      <c r="R93" s="17">
        <v>3944</v>
      </c>
      <c r="S93" s="17">
        <v>2530.5</v>
      </c>
      <c r="T93" s="17">
        <v>1159</v>
      </c>
      <c r="U93" s="17">
        <v>4020.3</v>
      </c>
      <c r="V93" s="17">
        <v>1033.4000000000001</v>
      </c>
      <c r="W93" s="17"/>
      <c r="X93" s="17"/>
      <c r="Y93" s="17"/>
      <c r="Z93" s="17"/>
      <c r="AA93" s="17"/>
      <c r="AB93" s="17"/>
      <c r="AD93" s="19">
        <f t="shared" si="2"/>
        <v>63013.64</v>
      </c>
      <c r="AE93" s="19"/>
    </row>
    <row r="94" spans="1:31" x14ac:dyDescent="0.25">
      <c r="A94" s="1" t="s">
        <v>3</v>
      </c>
      <c r="B94" s="1" t="s">
        <v>1</v>
      </c>
      <c r="C94" s="2">
        <v>43189</v>
      </c>
      <c r="D94" s="19">
        <v>1796.4</v>
      </c>
      <c r="E94" s="19">
        <v>3020</v>
      </c>
      <c r="F94" s="19">
        <v>2463.5</v>
      </c>
      <c r="G94" s="19">
        <v>1073.5</v>
      </c>
      <c r="H94" s="19">
        <v>1919.25</v>
      </c>
      <c r="I94" s="19">
        <v>3082</v>
      </c>
      <c r="J94" s="19">
        <v>1002</v>
      </c>
      <c r="AD94" s="19">
        <f t="shared" si="2"/>
        <v>14356.65</v>
      </c>
      <c r="AE94" s="19"/>
    </row>
    <row r="95" spans="1:31" x14ac:dyDescent="0.25">
      <c r="A95" s="1" t="s">
        <v>3</v>
      </c>
      <c r="B95" s="1" t="s">
        <v>1</v>
      </c>
      <c r="C95" s="2">
        <v>43190</v>
      </c>
      <c r="D95" s="19">
        <v>1563.6</v>
      </c>
      <c r="E95" s="19">
        <v>4113</v>
      </c>
      <c r="F95" s="19">
        <v>2371.5</v>
      </c>
      <c r="G95" s="19">
        <v>1167.2</v>
      </c>
      <c r="H95" s="19">
        <v>4045.4</v>
      </c>
      <c r="I95" s="19">
        <v>3299</v>
      </c>
      <c r="J95" s="19">
        <v>829.5</v>
      </c>
      <c r="AD95" s="19">
        <f t="shared" si="2"/>
        <v>17389.2</v>
      </c>
      <c r="AE95" s="19"/>
    </row>
    <row r="96" spans="1:31" x14ac:dyDescent="0.25">
      <c r="A96" s="1"/>
      <c r="B96" s="1"/>
      <c r="C96" s="2" t="s">
        <v>41</v>
      </c>
      <c r="D96" s="19">
        <f>SUM(D6:D95)</f>
        <v>5569.5</v>
      </c>
      <c r="E96" s="19">
        <f t="shared" ref="E96:N96" si="3">SUM(E6:E95)</f>
        <v>95706.900000000009</v>
      </c>
      <c r="F96" s="19">
        <f t="shared" si="3"/>
        <v>596422.46999999986</v>
      </c>
      <c r="G96" s="19">
        <f t="shared" si="3"/>
        <v>12685.95</v>
      </c>
      <c r="H96" s="19">
        <f t="shared" si="3"/>
        <v>1010953.2599999999</v>
      </c>
      <c r="I96" s="19">
        <f t="shared" si="3"/>
        <v>1075379.5</v>
      </c>
      <c r="J96" s="19">
        <f t="shared" si="3"/>
        <v>454226.99999999994</v>
      </c>
      <c r="K96" s="19">
        <f t="shared" si="3"/>
        <v>155199.71999999994</v>
      </c>
      <c r="L96" s="19">
        <f t="shared" si="3"/>
        <v>300721.91999999998</v>
      </c>
      <c r="M96" s="19">
        <f t="shared" si="3"/>
        <v>177240.52000000002</v>
      </c>
      <c r="N96" s="19">
        <f t="shared" si="3"/>
        <v>496668.70999999996</v>
      </c>
      <c r="O96" s="19">
        <f>SUM(O6:O95)</f>
        <v>273566.78999999998</v>
      </c>
      <c r="P96" s="19">
        <f t="shared" ref="P96" si="4">SUM(P6:P95)</f>
        <v>124182.29000000001</v>
      </c>
      <c r="Q96" s="19">
        <f t="shared" ref="Q96" si="5">SUM(Q6:Q95)</f>
        <v>116697.50000000004</v>
      </c>
      <c r="R96" s="19">
        <f t="shared" ref="R96" si="6">SUM(R6:R95)</f>
        <v>259271</v>
      </c>
      <c r="S96" s="19">
        <f t="shared" ref="S96" si="7">SUM(S6:S95)</f>
        <v>258727.39000000004</v>
      </c>
      <c r="T96" s="19">
        <f t="shared" ref="T96" si="8">SUM(T6:T95)</f>
        <v>30052.399999999998</v>
      </c>
      <c r="U96" s="19">
        <f t="shared" ref="U96" si="9">SUM(U6:U95)</f>
        <v>360376.72000000003</v>
      </c>
      <c r="V96" s="19">
        <f t="shared" ref="V96" si="10">SUM(V6:V95)</f>
        <v>53577.199999999983</v>
      </c>
      <c r="W96" s="19">
        <f t="shared" ref="W96" si="11">SUM(W6:W95)</f>
        <v>3503.46</v>
      </c>
      <c r="X96" s="19">
        <f t="shared" ref="X96" si="12">SUM(X6:X95)</f>
        <v>119942.19999999997</v>
      </c>
      <c r="Y96" s="19">
        <f t="shared" ref="Y96" si="13">SUM(Y6:Y95)</f>
        <v>503036.66999999993</v>
      </c>
      <c r="Z96" s="19">
        <f t="shared" ref="Z96" si="14">SUM(Z6:Z95)</f>
        <v>0</v>
      </c>
      <c r="AA96" s="19">
        <f t="shared" ref="AA96" si="15">SUM(AA6:AA95)</f>
        <v>125886.89999999998</v>
      </c>
      <c r="AB96" s="19">
        <f t="shared" ref="AB96" si="16">SUM(AB6:AB95)</f>
        <v>143764.58000000002</v>
      </c>
      <c r="AC96" s="19">
        <f t="shared" ref="AC96" si="17">SUM(AC6:AC95)</f>
        <v>0</v>
      </c>
      <c r="AD96" s="19">
        <f t="shared" si="2"/>
        <v>6753360.5499999998</v>
      </c>
    </row>
    <row r="97" spans="1:3" x14ac:dyDescent="0.25">
      <c r="A97" s="1"/>
      <c r="B97" s="1"/>
      <c r="C97" s="2"/>
    </row>
    <row r="98" spans="1:3" x14ac:dyDescent="0.25">
      <c r="A98" s="1"/>
      <c r="B98" s="1"/>
      <c r="C98" s="2"/>
    </row>
    <row r="99" spans="1:3" x14ac:dyDescent="0.25">
      <c r="A99" s="1"/>
      <c r="B99" s="1"/>
      <c r="C99" s="2"/>
    </row>
    <row r="100" spans="1:3" x14ac:dyDescent="0.25">
      <c r="A100" s="1"/>
      <c r="B100" s="1"/>
      <c r="C100" s="2"/>
    </row>
    <row r="101" spans="1:3" x14ac:dyDescent="0.25">
      <c r="A101" s="1"/>
      <c r="B101" s="1"/>
      <c r="C101" s="2"/>
    </row>
    <row r="102" spans="1:3" x14ac:dyDescent="0.25">
      <c r="A102" s="1"/>
      <c r="B102" s="1"/>
      <c r="C102" s="2"/>
    </row>
    <row r="103" spans="1:3" x14ac:dyDescent="0.25">
      <c r="A103" s="1"/>
      <c r="B103" s="1"/>
      <c r="C10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5"/>
  <sheetViews>
    <sheetView workbookViewId="0">
      <selection activeCell="E11" sqref="E11"/>
    </sheetView>
  </sheetViews>
  <sheetFormatPr defaultRowHeight="15" x14ac:dyDescent="0.25"/>
  <cols>
    <col min="3" max="3" width="10.85546875" customWidth="1"/>
  </cols>
  <sheetData>
    <row r="1" spans="1:12" x14ac:dyDescent="0.25">
      <c r="A1" s="3"/>
      <c r="B1" s="3"/>
      <c r="C1" s="8"/>
      <c r="D1" s="6"/>
      <c r="E1" s="6"/>
      <c r="F1" s="6"/>
      <c r="G1" s="3"/>
      <c r="H1" s="3"/>
      <c r="I1" s="3"/>
      <c r="J1" s="3"/>
      <c r="K1" s="3"/>
      <c r="L1" s="3"/>
    </row>
    <row r="2" spans="1:12" x14ac:dyDescent="0.25">
      <c r="A2" s="16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G3" s="3"/>
      <c r="H3" s="3"/>
      <c r="I3" s="3"/>
      <c r="J3" s="3"/>
      <c r="K3" s="3"/>
      <c r="L3" s="3"/>
    </row>
    <row r="4" spans="1:12" x14ac:dyDescent="0.25">
      <c r="A4" s="16" t="s">
        <v>43</v>
      </c>
      <c r="B4" s="16" t="s">
        <v>42</v>
      </c>
      <c r="C4" s="12" t="s">
        <v>35</v>
      </c>
      <c r="D4" s="4" t="s">
        <v>13</v>
      </c>
      <c r="E4" s="4" t="s">
        <v>14</v>
      </c>
      <c r="F4" s="4" t="s">
        <v>24</v>
      </c>
      <c r="G4" s="4" t="s">
        <v>41</v>
      </c>
      <c r="H4" s="7"/>
      <c r="I4" s="3"/>
      <c r="J4" s="3"/>
      <c r="K4" s="3"/>
      <c r="L4" s="3"/>
    </row>
    <row r="5" spans="1:12" x14ac:dyDescent="0.25">
      <c r="A5" s="3" t="s">
        <v>0</v>
      </c>
      <c r="B5" s="3">
        <v>2018</v>
      </c>
      <c r="C5" s="13">
        <v>43101</v>
      </c>
      <c r="D5" s="18">
        <v>5327</v>
      </c>
      <c r="E5" s="18">
        <v>6620</v>
      </c>
      <c r="F5" s="18">
        <v>3544</v>
      </c>
      <c r="G5" s="19">
        <f>SUM(D5:F5)</f>
        <v>15491</v>
      </c>
      <c r="H5" s="19"/>
    </row>
    <row r="6" spans="1:12" x14ac:dyDescent="0.25">
      <c r="A6" s="3" t="s">
        <v>0</v>
      </c>
      <c r="B6" s="3" t="s">
        <v>1</v>
      </c>
      <c r="C6" s="13">
        <v>43102</v>
      </c>
      <c r="D6" s="18">
        <v>6803</v>
      </c>
      <c r="E6" s="18">
        <v>8516</v>
      </c>
      <c r="F6" s="18">
        <v>3737</v>
      </c>
      <c r="G6" s="19">
        <f t="shared" ref="G6:G69" si="0">SUM(D6:F6)</f>
        <v>19056</v>
      </c>
      <c r="H6" s="19"/>
    </row>
    <row r="7" spans="1:12" x14ac:dyDescent="0.25">
      <c r="A7" s="3" t="s">
        <v>0</v>
      </c>
      <c r="B7" s="3" t="s">
        <v>1</v>
      </c>
      <c r="C7" s="13">
        <v>43103</v>
      </c>
      <c r="D7" s="18">
        <v>7973</v>
      </c>
      <c r="E7" s="18">
        <v>8106</v>
      </c>
      <c r="F7" s="18">
        <v>7977</v>
      </c>
      <c r="G7" s="19">
        <f t="shared" si="0"/>
        <v>24056</v>
      </c>
      <c r="H7" s="19"/>
    </row>
    <row r="8" spans="1:12" x14ac:dyDescent="0.25">
      <c r="A8" s="3" t="s">
        <v>0</v>
      </c>
      <c r="B8" s="3" t="s">
        <v>1</v>
      </c>
      <c r="C8" s="13">
        <v>43104</v>
      </c>
      <c r="D8" s="18">
        <v>10307</v>
      </c>
      <c r="E8" s="18">
        <v>9367</v>
      </c>
      <c r="F8" s="18">
        <v>10244</v>
      </c>
      <c r="G8" s="19">
        <f t="shared" si="0"/>
        <v>29918</v>
      </c>
      <c r="H8" s="19"/>
    </row>
    <row r="9" spans="1:12" x14ac:dyDescent="0.25">
      <c r="A9" s="3" t="s">
        <v>0</v>
      </c>
      <c r="B9" s="3" t="s">
        <v>1</v>
      </c>
      <c r="C9" s="13">
        <v>43105</v>
      </c>
      <c r="D9" s="18">
        <v>7065</v>
      </c>
      <c r="E9" s="18">
        <v>6930</v>
      </c>
      <c r="F9" s="18">
        <v>8364</v>
      </c>
      <c r="G9" s="19">
        <f t="shared" si="0"/>
        <v>22359</v>
      </c>
      <c r="H9" s="19"/>
    </row>
    <row r="10" spans="1:12" x14ac:dyDescent="0.25">
      <c r="A10" s="3" t="s">
        <v>0</v>
      </c>
      <c r="B10" s="3" t="s">
        <v>1</v>
      </c>
      <c r="C10" s="13">
        <v>43106</v>
      </c>
      <c r="D10" s="18">
        <v>7680</v>
      </c>
      <c r="E10" s="18">
        <v>8353</v>
      </c>
      <c r="F10" s="18">
        <v>8492</v>
      </c>
      <c r="G10" s="19">
        <f t="shared" si="0"/>
        <v>24525</v>
      </c>
      <c r="H10" s="19"/>
    </row>
    <row r="11" spans="1:12" x14ac:dyDescent="0.25">
      <c r="A11" s="3" t="s">
        <v>0</v>
      </c>
      <c r="B11" s="3" t="s">
        <v>1</v>
      </c>
      <c r="C11" s="13">
        <v>43107</v>
      </c>
      <c r="D11" s="18">
        <v>5594</v>
      </c>
      <c r="E11" s="18">
        <v>7561</v>
      </c>
      <c r="F11" s="18">
        <v>7257</v>
      </c>
      <c r="G11" s="19">
        <f t="shared" si="0"/>
        <v>20412</v>
      </c>
      <c r="H11" s="19"/>
    </row>
    <row r="12" spans="1:12" x14ac:dyDescent="0.25">
      <c r="A12" s="3" t="s">
        <v>0</v>
      </c>
      <c r="B12" s="3" t="s">
        <v>1</v>
      </c>
      <c r="C12" s="13">
        <v>43108</v>
      </c>
      <c r="D12" s="18">
        <v>1851</v>
      </c>
      <c r="E12" s="18">
        <v>8947</v>
      </c>
      <c r="F12" s="18">
        <v>5634</v>
      </c>
      <c r="G12" s="19">
        <f t="shared" si="0"/>
        <v>16432</v>
      </c>
      <c r="H12" s="19"/>
    </row>
    <row r="13" spans="1:12" x14ac:dyDescent="0.25">
      <c r="A13" s="3" t="s">
        <v>0</v>
      </c>
      <c r="B13" s="3" t="s">
        <v>1</v>
      </c>
      <c r="C13" s="13">
        <v>43109</v>
      </c>
      <c r="D13" s="18">
        <v>2605</v>
      </c>
      <c r="E13" s="18">
        <v>9118</v>
      </c>
      <c r="F13" s="18">
        <v>6576</v>
      </c>
      <c r="G13" s="19">
        <f t="shared" si="0"/>
        <v>18299</v>
      </c>
      <c r="H13" s="19"/>
    </row>
    <row r="14" spans="1:12" x14ac:dyDescent="0.25">
      <c r="A14" s="3" t="s">
        <v>0</v>
      </c>
      <c r="B14" s="3" t="s">
        <v>1</v>
      </c>
      <c r="C14" s="13">
        <v>43110</v>
      </c>
      <c r="D14" s="18">
        <v>4108</v>
      </c>
      <c r="E14" s="18">
        <v>9022</v>
      </c>
      <c r="F14" s="18">
        <v>5442</v>
      </c>
      <c r="G14" s="19">
        <f t="shared" si="0"/>
        <v>18572</v>
      </c>
      <c r="H14" s="19"/>
    </row>
    <row r="15" spans="1:12" x14ac:dyDescent="0.25">
      <c r="A15" s="3" t="s">
        <v>0</v>
      </c>
      <c r="B15" s="3" t="s">
        <v>1</v>
      </c>
      <c r="C15" s="13">
        <v>43111</v>
      </c>
      <c r="D15" s="18">
        <v>4302</v>
      </c>
      <c r="E15" s="18">
        <v>9025</v>
      </c>
      <c r="F15" s="18">
        <v>6533</v>
      </c>
      <c r="G15" s="19">
        <f t="shared" si="0"/>
        <v>19860</v>
      </c>
      <c r="H15" s="19"/>
    </row>
    <row r="16" spans="1:12" x14ac:dyDescent="0.25">
      <c r="A16" s="3" t="s">
        <v>0</v>
      </c>
      <c r="B16" s="3" t="s">
        <v>1</v>
      </c>
      <c r="C16" s="13">
        <v>43112</v>
      </c>
      <c r="D16" s="18">
        <v>6132</v>
      </c>
      <c r="E16" s="18">
        <v>8831</v>
      </c>
      <c r="F16" s="18">
        <v>4319</v>
      </c>
      <c r="G16" s="19">
        <f t="shared" si="0"/>
        <v>19282</v>
      </c>
      <c r="H16" s="19"/>
    </row>
    <row r="17" spans="1:8" x14ac:dyDescent="0.25">
      <c r="A17" s="3" t="s">
        <v>0</v>
      </c>
      <c r="B17" s="3" t="s">
        <v>1</v>
      </c>
      <c r="C17" s="13">
        <v>43113</v>
      </c>
      <c r="D17" s="18">
        <v>7064</v>
      </c>
      <c r="E17" s="18">
        <v>8564</v>
      </c>
      <c r="F17" s="18">
        <v>4066</v>
      </c>
      <c r="G17" s="19">
        <f t="shared" si="0"/>
        <v>19694</v>
      </c>
      <c r="H17" s="19"/>
    </row>
    <row r="18" spans="1:8" x14ac:dyDescent="0.25">
      <c r="A18" s="3" t="s">
        <v>0</v>
      </c>
      <c r="B18" s="3" t="s">
        <v>1</v>
      </c>
      <c r="C18" s="13">
        <v>43114</v>
      </c>
      <c r="D18" s="18">
        <v>7289</v>
      </c>
      <c r="E18" s="18">
        <v>8643</v>
      </c>
      <c r="F18" s="18">
        <v>3875</v>
      </c>
      <c r="G18" s="19">
        <f t="shared" si="0"/>
        <v>19807</v>
      </c>
      <c r="H18" s="19"/>
    </row>
    <row r="19" spans="1:8" x14ac:dyDescent="0.25">
      <c r="A19" s="3" t="s">
        <v>0</v>
      </c>
      <c r="B19" s="3" t="s">
        <v>1</v>
      </c>
      <c r="C19" s="13">
        <v>43115</v>
      </c>
      <c r="D19" s="18">
        <v>7667</v>
      </c>
      <c r="E19" s="18">
        <v>8656</v>
      </c>
      <c r="F19" s="18">
        <v>3979</v>
      </c>
      <c r="G19" s="19">
        <f t="shared" si="0"/>
        <v>20302</v>
      </c>
      <c r="H19" s="19"/>
    </row>
    <row r="20" spans="1:8" x14ac:dyDescent="0.25">
      <c r="A20" s="3" t="s">
        <v>0</v>
      </c>
      <c r="B20" s="3" t="s">
        <v>1</v>
      </c>
      <c r="C20" s="13">
        <v>43116</v>
      </c>
      <c r="D20" s="18">
        <v>8482</v>
      </c>
      <c r="E20" s="18">
        <v>8092</v>
      </c>
      <c r="F20" s="18">
        <v>4451</v>
      </c>
      <c r="G20" s="19">
        <f t="shared" si="0"/>
        <v>21025</v>
      </c>
      <c r="H20" s="19"/>
    </row>
    <row r="21" spans="1:8" x14ac:dyDescent="0.25">
      <c r="A21" s="3" t="s">
        <v>0</v>
      </c>
      <c r="B21" s="3" t="s">
        <v>1</v>
      </c>
      <c r="C21" s="13">
        <v>43117</v>
      </c>
      <c r="D21" s="18">
        <v>8663</v>
      </c>
      <c r="E21" s="18">
        <v>8966</v>
      </c>
      <c r="F21" s="18">
        <v>3987</v>
      </c>
      <c r="G21" s="19">
        <f t="shared" si="0"/>
        <v>21616</v>
      </c>
      <c r="H21" s="19"/>
    </row>
    <row r="22" spans="1:8" x14ac:dyDescent="0.25">
      <c r="A22" s="3" t="s">
        <v>0</v>
      </c>
      <c r="B22" s="3" t="s">
        <v>1</v>
      </c>
      <c r="C22" s="13">
        <v>43118</v>
      </c>
      <c r="D22" s="18">
        <v>8225</v>
      </c>
      <c r="E22" s="18">
        <v>9123</v>
      </c>
      <c r="F22" s="18">
        <v>4490</v>
      </c>
      <c r="G22" s="19">
        <f t="shared" si="0"/>
        <v>21838</v>
      </c>
      <c r="H22" s="19"/>
    </row>
    <row r="23" spans="1:8" x14ac:dyDescent="0.25">
      <c r="A23" s="3" t="s">
        <v>0</v>
      </c>
      <c r="B23" s="3" t="s">
        <v>1</v>
      </c>
      <c r="C23" s="13">
        <v>43119</v>
      </c>
      <c r="D23" s="18">
        <v>8888</v>
      </c>
      <c r="E23" s="18">
        <v>8762</v>
      </c>
      <c r="F23" s="18">
        <v>4976</v>
      </c>
      <c r="G23" s="19">
        <f t="shared" si="0"/>
        <v>22626</v>
      </c>
      <c r="H23" s="19"/>
    </row>
    <row r="24" spans="1:8" x14ac:dyDescent="0.25">
      <c r="A24" s="3" t="s">
        <v>0</v>
      </c>
      <c r="B24" s="3" t="s">
        <v>1</v>
      </c>
      <c r="C24" s="13">
        <v>43120</v>
      </c>
      <c r="D24" s="18">
        <v>8288</v>
      </c>
      <c r="E24" s="18">
        <v>9288</v>
      </c>
      <c r="F24" s="18">
        <v>4823</v>
      </c>
      <c r="G24" s="19">
        <f t="shared" si="0"/>
        <v>22399</v>
      </c>
      <c r="H24" s="19"/>
    </row>
    <row r="25" spans="1:8" x14ac:dyDescent="0.25">
      <c r="A25" s="3" t="s">
        <v>0</v>
      </c>
      <c r="B25" s="3" t="s">
        <v>1</v>
      </c>
      <c r="C25" s="13">
        <v>43121</v>
      </c>
      <c r="D25" s="18">
        <v>7765</v>
      </c>
      <c r="E25" s="18">
        <v>9055</v>
      </c>
      <c r="F25" s="18">
        <v>3995</v>
      </c>
      <c r="G25" s="19">
        <f t="shared" si="0"/>
        <v>20815</v>
      </c>
      <c r="H25" s="19"/>
    </row>
    <row r="26" spans="1:8" x14ac:dyDescent="0.25">
      <c r="A26" s="3" t="s">
        <v>0</v>
      </c>
      <c r="B26" s="3" t="s">
        <v>1</v>
      </c>
      <c r="C26" s="13">
        <v>43122</v>
      </c>
      <c r="D26" s="18">
        <v>8120</v>
      </c>
      <c r="E26" s="18">
        <v>9188</v>
      </c>
      <c r="F26" s="18">
        <v>4513</v>
      </c>
      <c r="G26" s="19">
        <f t="shared" si="0"/>
        <v>21821</v>
      </c>
      <c r="H26" s="19"/>
    </row>
    <row r="27" spans="1:8" x14ac:dyDescent="0.25">
      <c r="A27" s="3" t="s">
        <v>0</v>
      </c>
      <c r="B27" s="3" t="s">
        <v>1</v>
      </c>
      <c r="C27" s="13">
        <v>43123</v>
      </c>
      <c r="D27" s="18">
        <v>8247</v>
      </c>
      <c r="E27" s="18">
        <v>8457</v>
      </c>
      <c r="F27" s="18">
        <v>4788</v>
      </c>
      <c r="G27" s="19">
        <f t="shared" si="0"/>
        <v>21492</v>
      </c>
      <c r="H27" s="19"/>
    </row>
    <row r="28" spans="1:8" x14ac:dyDescent="0.25">
      <c r="A28" s="3" t="s">
        <v>0</v>
      </c>
      <c r="B28" s="3" t="s">
        <v>1</v>
      </c>
      <c r="C28" s="13">
        <v>43124</v>
      </c>
      <c r="D28" s="18">
        <v>7873</v>
      </c>
      <c r="E28" s="18">
        <v>8598</v>
      </c>
      <c r="F28" s="18">
        <v>4614</v>
      </c>
      <c r="G28" s="19">
        <f t="shared" si="0"/>
        <v>21085</v>
      </c>
      <c r="H28" s="19"/>
    </row>
    <row r="29" spans="1:8" x14ac:dyDescent="0.25">
      <c r="A29" s="3" t="s">
        <v>0</v>
      </c>
      <c r="B29" s="3" t="s">
        <v>1</v>
      </c>
      <c r="C29" s="13">
        <v>43125</v>
      </c>
      <c r="D29" s="18">
        <v>8039</v>
      </c>
      <c r="E29" s="18">
        <v>8124</v>
      </c>
      <c r="F29" s="18">
        <v>4684</v>
      </c>
      <c r="G29" s="19">
        <f t="shared" si="0"/>
        <v>20847</v>
      </c>
      <c r="H29" s="19"/>
    </row>
    <row r="30" spans="1:8" x14ac:dyDescent="0.25">
      <c r="A30" s="3" t="s">
        <v>0</v>
      </c>
      <c r="B30" s="3" t="s">
        <v>1</v>
      </c>
      <c r="C30" s="13">
        <v>43126</v>
      </c>
      <c r="D30" s="18">
        <v>7928</v>
      </c>
      <c r="E30" s="18">
        <v>9191</v>
      </c>
      <c r="F30" s="18">
        <v>4691</v>
      </c>
      <c r="G30" s="19">
        <f t="shared" si="0"/>
        <v>21810</v>
      </c>
      <c r="H30" s="19"/>
    </row>
    <row r="31" spans="1:8" x14ac:dyDescent="0.25">
      <c r="A31" s="3" t="s">
        <v>0</v>
      </c>
      <c r="B31" s="3" t="s">
        <v>1</v>
      </c>
      <c r="C31" s="13">
        <v>43127</v>
      </c>
      <c r="D31" s="18">
        <v>7906</v>
      </c>
      <c r="E31" s="18">
        <v>7402</v>
      </c>
      <c r="F31" s="18">
        <v>4896</v>
      </c>
      <c r="G31" s="19">
        <f t="shared" si="0"/>
        <v>20204</v>
      </c>
      <c r="H31" s="19"/>
    </row>
    <row r="32" spans="1:8" x14ac:dyDescent="0.25">
      <c r="A32" s="3" t="s">
        <v>0</v>
      </c>
      <c r="B32" s="3" t="s">
        <v>1</v>
      </c>
      <c r="C32" s="13">
        <v>43128</v>
      </c>
      <c r="D32" s="18">
        <v>6360</v>
      </c>
      <c r="E32" s="18">
        <v>7631</v>
      </c>
      <c r="F32" s="18">
        <v>4449</v>
      </c>
      <c r="G32" s="19">
        <f t="shared" si="0"/>
        <v>18440</v>
      </c>
      <c r="H32" s="19"/>
    </row>
    <row r="33" spans="1:8" x14ac:dyDescent="0.25">
      <c r="A33" s="3" t="s">
        <v>0</v>
      </c>
      <c r="B33" s="3" t="s">
        <v>1</v>
      </c>
      <c r="C33" s="13">
        <v>43129</v>
      </c>
      <c r="D33" s="18">
        <v>6842</v>
      </c>
      <c r="E33" s="18">
        <v>8951</v>
      </c>
      <c r="F33" s="18">
        <v>3526</v>
      </c>
      <c r="G33" s="19">
        <f t="shared" si="0"/>
        <v>19319</v>
      </c>
      <c r="H33" s="19"/>
    </row>
    <row r="34" spans="1:8" x14ac:dyDescent="0.25">
      <c r="A34" s="3" t="s">
        <v>0</v>
      </c>
      <c r="B34" s="3" t="s">
        <v>1</v>
      </c>
      <c r="C34" s="13">
        <v>43130</v>
      </c>
      <c r="D34" s="18">
        <v>7551</v>
      </c>
      <c r="E34" s="18">
        <v>7717</v>
      </c>
      <c r="F34" s="18">
        <v>3130</v>
      </c>
      <c r="G34" s="19">
        <f t="shared" si="0"/>
        <v>18398</v>
      </c>
      <c r="H34" s="19"/>
    </row>
    <row r="35" spans="1:8" x14ac:dyDescent="0.25">
      <c r="A35" s="3" t="s">
        <v>0</v>
      </c>
      <c r="B35" s="3" t="s">
        <v>1</v>
      </c>
      <c r="C35" s="13">
        <v>43131</v>
      </c>
      <c r="D35" s="18">
        <v>6979</v>
      </c>
      <c r="E35" s="18">
        <v>7118</v>
      </c>
      <c r="F35" s="18">
        <v>4081</v>
      </c>
      <c r="G35" s="19">
        <f t="shared" si="0"/>
        <v>18178</v>
      </c>
      <c r="H35" s="19"/>
    </row>
    <row r="36" spans="1:8" x14ac:dyDescent="0.25">
      <c r="A36" s="3" t="s">
        <v>2</v>
      </c>
      <c r="B36" s="3" t="s">
        <v>1</v>
      </c>
      <c r="C36" s="13">
        <v>43132</v>
      </c>
      <c r="D36" s="18">
        <v>4713</v>
      </c>
      <c r="E36" s="18">
        <v>5965</v>
      </c>
      <c r="F36" s="18">
        <v>3459</v>
      </c>
      <c r="G36" s="19">
        <f t="shared" si="0"/>
        <v>14137</v>
      </c>
      <c r="H36" s="19"/>
    </row>
    <row r="37" spans="1:8" x14ac:dyDescent="0.25">
      <c r="A37" s="3" t="s">
        <v>2</v>
      </c>
      <c r="B37" s="3" t="s">
        <v>1</v>
      </c>
      <c r="C37" s="13">
        <v>43133</v>
      </c>
      <c r="D37" s="18">
        <v>7448</v>
      </c>
      <c r="E37" s="18">
        <v>8751</v>
      </c>
      <c r="F37" s="18">
        <v>4742</v>
      </c>
      <c r="G37" s="19">
        <f t="shared" si="0"/>
        <v>20941</v>
      </c>
      <c r="H37" s="19"/>
    </row>
    <row r="38" spans="1:8" x14ac:dyDescent="0.25">
      <c r="A38" s="3" t="s">
        <v>2</v>
      </c>
      <c r="B38" s="3" t="s">
        <v>1</v>
      </c>
      <c r="C38" s="13">
        <v>43134</v>
      </c>
      <c r="D38" s="18">
        <v>8016</v>
      </c>
      <c r="E38" s="18">
        <v>8674</v>
      </c>
      <c r="F38" s="18">
        <v>4938</v>
      </c>
      <c r="G38" s="19">
        <f t="shared" si="0"/>
        <v>21628</v>
      </c>
      <c r="H38" s="19"/>
    </row>
    <row r="39" spans="1:8" x14ac:dyDescent="0.25">
      <c r="A39" s="3" t="s">
        <v>2</v>
      </c>
      <c r="B39" s="3" t="s">
        <v>1</v>
      </c>
      <c r="C39" s="13">
        <v>43135</v>
      </c>
      <c r="D39" s="18">
        <v>7049</v>
      </c>
      <c r="E39" s="18">
        <v>8931</v>
      </c>
      <c r="F39" s="18">
        <v>4939</v>
      </c>
      <c r="G39" s="19">
        <f t="shared" si="0"/>
        <v>20919</v>
      </c>
      <c r="H39" s="19"/>
    </row>
    <row r="40" spans="1:8" x14ac:dyDescent="0.25">
      <c r="A40" s="3" t="s">
        <v>2</v>
      </c>
      <c r="B40" s="3" t="s">
        <v>1</v>
      </c>
      <c r="C40" s="13">
        <v>43136</v>
      </c>
      <c r="D40" s="18">
        <v>7013</v>
      </c>
      <c r="E40" s="18">
        <v>9248</v>
      </c>
      <c r="F40" s="18">
        <v>4575</v>
      </c>
      <c r="G40" s="19">
        <f t="shared" si="0"/>
        <v>20836</v>
      </c>
      <c r="H40" s="19"/>
    </row>
    <row r="41" spans="1:8" x14ac:dyDescent="0.25">
      <c r="A41" s="3" t="s">
        <v>2</v>
      </c>
      <c r="B41" s="3" t="s">
        <v>1</v>
      </c>
      <c r="C41" s="13">
        <v>43137</v>
      </c>
      <c r="D41" s="18">
        <v>7991</v>
      </c>
      <c r="E41" s="18">
        <v>8954</v>
      </c>
      <c r="F41" s="18">
        <v>4905</v>
      </c>
      <c r="G41" s="19">
        <f t="shared" si="0"/>
        <v>21850</v>
      </c>
      <c r="H41" s="19"/>
    </row>
    <row r="42" spans="1:8" x14ac:dyDescent="0.25">
      <c r="A42" s="3" t="s">
        <v>2</v>
      </c>
      <c r="B42" s="3" t="s">
        <v>1</v>
      </c>
      <c r="C42" s="13">
        <v>43138</v>
      </c>
      <c r="D42" s="18">
        <v>6492</v>
      </c>
      <c r="E42" s="18">
        <v>9057</v>
      </c>
      <c r="F42" s="18">
        <v>4444</v>
      </c>
      <c r="G42" s="19">
        <f t="shared" si="0"/>
        <v>19993</v>
      </c>
      <c r="H42" s="19"/>
    </row>
    <row r="43" spans="1:8" x14ac:dyDescent="0.25">
      <c r="A43" s="3" t="s">
        <v>2</v>
      </c>
      <c r="B43" s="3" t="s">
        <v>1</v>
      </c>
      <c r="C43" s="13">
        <v>43139</v>
      </c>
      <c r="D43" s="18">
        <v>6467</v>
      </c>
      <c r="E43" s="18">
        <v>8743</v>
      </c>
      <c r="F43" s="18">
        <v>3898</v>
      </c>
      <c r="G43" s="19">
        <f t="shared" si="0"/>
        <v>19108</v>
      </c>
      <c r="H43" s="19"/>
    </row>
    <row r="44" spans="1:8" x14ac:dyDescent="0.25">
      <c r="A44" s="3" t="s">
        <v>2</v>
      </c>
      <c r="B44" s="3" t="s">
        <v>1</v>
      </c>
      <c r="C44" s="13">
        <v>43140</v>
      </c>
      <c r="D44" s="18">
        <v>6427</v>
      </c>
      <c r="E44" s="18">
        <v>8291</v>
      </c>
      <c r="F44" s="18">
        <v>3649</v>
      </c>
      <c r="G44" s="19">
        <f t="shared" si="0"/>
        <v>18367</v>
      </c>
      <c r="H44" s="19"/>
    </row>
    <row r="45" spans="1:8" x14ac:dyDescent="0.25">
      <c r="A45" s="3" t="s">
        <v>2</v>
      </c>
      <c r="B45" s="3" t="s">
        <v>1</v>
      </c>
      <c r="C45" s="13">
        <v>43141</v>
      </c>
      <c r="D45" s="18">
        <v>6254</v>
      </c>
      <c r="E45" s="18">
        <v>7923</v>
      </c>
      <c r="F45" s="18">
        <v>3541</v>
      </c>
      <c r="G45" s="19">
        <f t="shared" si="0"/>
        <v>17718</v>
      </c>
      <c r="H45" s="19"/>
    </row>
    <row r="46" spans="1:8" x14ac:dyDescent="0.25">
      <c r="A46" s="3" t="s">
        <v>2</v>
      </c>
      <c r="B46" s="3" t="s">
        <v>1</v>
      </c>
      <c r="C46" s="13">
        <v>43142</v>
      </c>
      <c r="D46" s="18">
        <v>5263</v>
      </c>
      <c r="E46" s="18">
        <v>7260</v>
      </c>
      <c r="F46" s="18">
        <v>3258</v>
      </c>
      <c r="G46" s="19">
        <f t="shared" si="0"/>
        <v>15781</v>
      </c>
      <c r="H46" s="19"/>
    </row>
    <row r="47" spans="1:8" x14ac:dyDescent="0.25">
      <c r="A47" s="3" t="s">
        <v>2</v>
      </c>
      <c r="B47" s="3" t="s">
        <v>1</v>
      </c>
      <c r="C47" s="13">
        <v>43143</v>
      </c>
      <c r="D47" s="18">
        <v>6378</v>
      </c>
      <c r="E47" s="18">
        <v>7989</v>
      </c>
      <c r="F47" s="18">
        <v>3843</v>
      </c>
      <c r="G47" s="19">
        <f t="shared" si="0"/>
        <v>18210</v>
      </c>
      <c r="H47" s="19"/>
    </row>
    <row r="48" spans="1:8" x14ac:dyDescent="0.25">
      <c r="A48" s="3" t="s">
        <v>2</v>
      </c>
      <c r="B48" s="3" t="s">
        <v>1</v>
      </c>
      <c r="C48" s="13">
        <v>43144</v>
      </c>
      <c r="D48" s="18">
        <v>6685</v>
      </c>
      <c r="E48" s="18">
        <v>7753</v>
      </c>
      <c r="F48" s="18">
        <v>3224</v>
      </c>
      <c r="G48" s="19">
        <f t="shared" si="0"/>
        <v>17662</v>
      </c>
      <c r="H48" s="19"/>
    </row>
    <row r="49" spans="1:8" x14ac:dyDescent="0.25">
      <c r="A49" s="3" t="s">
        <v>2</v>
      </c>
      <c r="B49" s="3" t="s">
        <v>1</v>
      </c>
      <c r="C49" s="13">
        <v>43145</v>
      </c>
      <c r="D49" s="18">
        <v>6923</v>
      </c>
      <c r="E49" s="18">
        <v>8805</v>
      </c>
      <c r="F49" s="18">
        <v>3702</v>
      </c>
      <c r="G49" s="19">
        <f t="shared" si="0"/>
        <v>19430</v>
      </c>
      <c r="H49" s="19"/>
    </row>
    <row r="50" spans="1:8" x14ac:dyDescent="0.25">
      <c r="A50" s="3" t="s">
        <v>2</v>
      </c>
      <c r="B50" s="3" t="s">
        <v>1</v>
      </c>
      <c r="C50" s="13">
        <v>43146</v>
      </c>
      <c r="D50" s="18">
        <v>6375</v>
      </c>
      <c r="E50" s="18">
        <v>7690</v>
      </c>
      <c r="F50" s="18">
        <v>4229</v>
      </c>
      <c r="G50" s="19">
        <f t="shared" si="0"/>
        <v>18294</v>
      </c>
      <c r="H50" s="19"/>
    </row>
    <row r="51" spans="1:8" x14ac:dyDescent="0.25">
      <c r="A51" s="3" t="s">
        <v>2</v>
      </c>
      <c r="B51" s="3" t="s">
        <v>1</v>
      </c>
      <c r="C51" s="13">
        <v>43147</v>
      </c>
      <c r="D51" s="18">
        <v>7276</v>
      </c>
      <c r="E51" s="18">
        <v>8524</v>
      </c>
      <c r="F51" s="18">
        <v>4376</v>
      </c>
      <c r="G51" s="19">
        <f t="shared" si="0"/>
        <v>20176</v>
      </c>
      <c r="H51" s="19"/>
    </row>
    <row r="52" spans="1:8" x14ac:dyDescent="0.25">
      <c r="A52" s="3" t="s">
        <v>2</v>
      </c>
      <c r="B52" s="3" t="s">
        <v>1</v>
      </c>
      <c r="C52" s="13">
        <v>43148</v>
      </c>
      <c r="D52" s="18">
        <v>6735</v>
      </c>
      <c r="E52" s="18">
        <v>8056</v>
      </c>
      <c r="F52" s="18">
        <v>3925</v>
      </c>
      <c r="G52" s="19">
        <f t="shared" si="0"/>
        <v>18716</v>
      </c>
      <c r="H52" s="19"/>
    </row>
    <row r="53" spans="1:8" x14ac:dyDescent="0.25">
      <c r="A53" s="3" t="s">
        <v>2</v>
      </c>
      <c r="B53" s="3" t="s">
        <v>1</v>
      </c>
      <c r="C53" s="13">
        <v>43149</v>
      </c>
      <c r="D53" s="18">
        <v>6270</v>
      </c>
      <c r="E53" s="18">
        <v>7715</v>
      </c>
      <c r="F53" s="18">
        <v>3811</v>
      </c>
      <c r="G53" s="19">
        <f t="shared" si="0"/>
        <v>17796</v>
      </c>
      <c r="H53" s="19"/>
    </row>
    <row r="54" spans="1:8" x14ac:dyDescent="0.25">
      <c r="A54" s="3" t="s">
        <v>2</v>
      </c>
      <c r="B54" s="3" t="s">
        <v>1</v>
      </c>
      <c r="C54" s="13">
        <v>43150</v>
      </c>
      <c r="D54" s="18">
        <v>6944</v>
      </c>
      <c r="E54" s="18">
        <v>8230</v>
      </c>
      <c r="F54" s="18">
        <v>1120</v>
      </c>
      <c r="G54" s="19">
        <f t="shared" si="0"/>
        <v>16294</v>
      </c>
      <c r="H54" s="19"/>
    </row>
    <row r="55" spans="1:8" x14ac:dyDescent="0.25">
      <c r="A55" s="3" t="s">
        <v>2</v>
      </c>
      <c r="B55" s="3" t="s">
        <v>1</v>
      </c>
      <c r="C55" s="13">
        <v>43151</v>
      </c>
      <c r="D55" s="18">
        <v>6527</v>
      </c>
      <c r="E55" s="18">
        <v>7816</v>
      </c>
      <c r="F55" s="18">
        <v>0</v>
      </c>
      <c r="G55" s="19">
        <f t="shared" si="0"/>
        <v>14343</v>
      </c>
      <c r="H55" s="19"/>
    </row>
    <row r="56" spans="1:8" x14ac:dyDescent="0.25">
      <c r="A56" s="3" t="s">
        <v>2</v>
      </c>
      <c r="B56" s="3" t="s">
        <v>1</v>
      </c>
      <c r="C56" s="13">
        <v>43152</v>
      </c>
      <c r="D56" s="18">
        <v>6324</v>
      </c>
      <c r="E56" s="18">
        <v>7893</v>
      </c>
      <c r="F56" s="18">
        <v>0</v>
      </c>
      <c r="G56" s="19">
        <f t="shared" si="0"/>
        <v>14217</v>
      </c>
      <c r="H56" s="19"/>
    </row>
    <row r="57" spans="1:8" x14ac:dyDescent="0.25">
      <c r="A57" s="3" t="s">
        <v>2</v>
      </c>
      <c r="B57" s="3" t="s">
        <v>1</v>
      </c>
      <c r="C57" s="13">
        <v>43153</v>
      </c>
      <c r="D57" s="18">
        <v>6375</v>
      </c>
      <c r="E57" s="18">
        <v>8750</v>
      </c>
      <c r="F57" s="18">
        <v>0</v>
      </c>
      <c r="G57" s="19">
        <f t="shared" si="0"/>
        <v>15125</v>
      </c>
      <c r="H57" s="19"/>
    </row>
    <row r="58" spans="1:8" x14ac:dyDescent="0.25">
      <c r="A58" s="3" t="s">
        <v>2</v>
      </c>
      <c r="B58" s="3" t="s">
        <v>1</v>
      </c>
      <c r="C58" s="13">
        <v>43154</v>
      </c>
      <c r="D58" s="18">
        <v>7120</v>
      </c>
      <c r="E58" s="18">
        <v>8661</v>
      </c>
      <c r="F58" s="18">
        <v>0</v>
      </c>
      <c r="G58" s="19">
        <f t="shared" si="0"/>
        <v>15781</v>
      </c>
      <c r="H58" s="19"/>
    </row>
    <row r="59" spans="1:8" x14ac:dyDescent="0.25">
      <c r="A59" s="3" t="s">
        <v>2</v>
      </c>
      <c r="B59" s="3" t="s">
        <v>1</v>
      </c>
      <c r="C59" s="13">
        <v>43155</v>
      </c>
      <c r="D59" s="18">
        <v>6009</v>
      </c>
      <c r="E59" s="18">
        <v>7971</v>
      </c>
      <c r="F59" s="18">
        <v>0</v>
      </c>
      <c r="G59" s="19">
        <f t="shared" si="0"/>
        <v>13980</v>
      </c>
      <c r="H59" s="19"/>
    </row>
    <row r="60" spans="1:8" x14ac:dyDescent="0.25">
      <c r="A60" s="3" t="s">
        <v>2</v>
      </c>
      <c r="B60" s="3" t="s">
        <v>1</v>
      </c>
      <c r="C60" s="13">
        <v>43156</v>
      </c>
      <c r="D60" s="18">
        <v>6492</v>
      </c>
      <c r="E60" s="18">
        <v>8269</v>
      </c>
      <c r="F60" s="18">
        <v>0</v>
      </c>
      <c r="G60" s="19">
        <f t="shared" si="0"/>
        <v>14761</v>
      </c>
      <c r="H60" s="19"/>
    </row>
    <row r="61" spans="1:8" x14ac:dyDescent="0.25">
      <c r="A61" s="3" t="s">
        <v>2</v>
      </c>
      <c r="B61" s="3" t="s">
        <v>1</v>
      </c>
      <c r="C61" s="13">
        <v>43157</v>
      </c>
      <c r="D61" s="18">
        <v>6348</v>
      </c>
      <c r="E61" s="18">
        <v>8285</v>
      </c>
      <c r="F61" s="18">
        <v>0</v>
      </c>
      <c r="G61" s="19">
        <f t="shared" si="0"/>
        <v>14633</v>
      </c>
      <c r="H61" s="19"/>
    </row>
    <row r="62" spans="1:8" x14ac:dyDescent="0.25">
      <c r="A62" s="3" t="s">
        <v>2</v>
      </c>
      <c r="B62" s="3" t="s">
        <v>1</v>
      </c>
      <c r="C62" s="13">
        <v>43158</v>
      </c>
      <c r="D62" s="18">
        <v>6348</v>
      </c>
      <c r="E62" s="18">
        <v>8285</v>
      </c>
      <c r="F62" s="18">
        <v>0</v>
      </c>
      <c r="G62" s="19">
        <f t="shared" si="0"/>
        <v>14633</v>
      </c>
      <c r="H62" s="19"/>
    </row>
    <row r="63" spans="1:8" x14ac:dyDescent="0.25">
      <c r="A63" s="3" t="s">
        <v>2</v>
      </c>
      <c r="B63" s="3" t="s">
        <v>1</v>
      </c>
      <c r="C63" s="13">
        <v>43159</v>
      </c>
      <c r="D63" s="18">
        <v>6904</v>
      </c>
      <c r="E63" s="18">
        <v>8791</v>
      </c>
      <c r="F63" s="18">
        <v>0</v>
      </c>
      <c r="G63" s="19">
        <f t="shared" si="0"/>
        <v>15695</v>
      </c>
      <c r="H63" s="19"/>
    </row>
    <row r="64" spans="1:8" x14ac:dyDescent="0.25">
      <c r="A64" s="3" t="s">
        <v>3</v>
      </c>
      <c r="B64" s="3" t="s">
        <v>1</v>
      </c>
      <c r="C64" s="13">
        <v>43160</v>
      </c>
      <c r="D64" s="18">
        <v>6971</v>
      </c>
      <c r="E64" s="18">
        <v>8724</v>
      </c>
      <c r="F64" s="18">
        <v>0</v>
      </c>
      <c r="G64" s="19">
        <f t="shared" si="0"/>
        <v>15695</v>
      </c>
      <c r="H64" s="19"/>
    </row>
    <row r="65" spans="1:8" x14ac:dyDescent="0.25">
      <c r="A65" s="3" t="s">
        <v>3</v>
      </c>
      <c r="B65" s="3" t="s">
        <v>1</v>
      </c>
      <c r="C65" s="13">
        <v>43161</v>
      </c>
      <c r="D65" s="18">
        <v>7215</v>
      </c>
      <c r="E65" s="18">
        <v>8622</v>
      </c>
      <c r="F65" s="18">
        <v>0</v>
      </c>
      <c r="G65" s="19">
        <f t="shared" si="0"/>
        <v>15837</v>
      </c>
      <c r="H65" s="19"/>
    </row>
    <row r="66" spans="1:8" x14ac:dyDescent="0.25">
      <c r="A66" s="3" t="s">
        <v>3</v>
      </c>
      <c r="B66" s="3" t="s">
        <v>1</v>
      </c>
      <c r="C66" s="13">
        <v>43162</v>
      </c>
      <c r="D66" s="18">
        <v>6739</v>
      </c>
      <c r="E66" s="18">
        <v>8569</v>
      </c>
      <c r="F66" s="18">
        <v>0</v>
      </c>
      <c r="G66" s="19">
        <f t="shared" si="0"/>
        <v>15308</v>
      </c>
      <c r="H66" s="19"/>
    </row>
    <row r="67" spans="1:8" x14ac:dyDescent="0.25">
      <c r="A67" s="3" t="s">
        <v>3</v>
      </c>
      <c r="B67" s="3" t="s">
        <v>1</v>
      </c>
      <c r="C67" s="13">
        <v>43163</v>
      </c>
      <c r="D67" s="18">
        <v>8325</v>
      </c>
      <c r="E67" s="18">
        <v>8589</v>
      </c>
      <c r="F67" s="18">
        <v>0</v>
      </c>
      <c r="G67" s="19">
        <f t="shared" si="0"/>
        <v>16914</v>
      </c>
      <c r="H67" s="19"/>
    </row>
    <row r="68" spans="1:8" x14ac:dyDescent="0.25">
      <c r="A68" s="3" t="s">
        <v>3</v>
      </c>
      <c r="B68" s="3" t="s">
        <v>1</v>
      </c>
      <c r="C68" s="13">
        <v>43164</v>
      </c>
      <c r="D68" s="18">
        <v>8146</v>
      </c>
      <c r="E68" s="18">
        <v>8795</v>
      </c>
      <c r="F68" s="18">
        <v>0</v>
      </c>
      <c r="G68" s="19">
        <f t="shared" si="0"/>
        <v>16941</v>
      </c>
      <c r="H68" s="19"/>
    </row>
    <row r="69" spans="1:8" x14ac:dyDescent="0.25">
      <c r="A69" s="3" t="s">
        <v>3</v>
      </c>
      <c r="B69" s="3" t="s">
        <v>1</v>
      </c>
      <c r="C69" s="13">
        <v>43165</v>
      </c>
      <c r="D69" s="18">
        <v>8309</v>
      </c>
      <c r="E69" s="18">
        <v>8986</v>
      </c>
      <c r="F69" s="18">
        <v>0</v>
      </c>
      <c r="G69" s="19">
        <f t="shared" si="0"/>
        <v>17295</v>
      </c>
      <c r="H69" s="19"/>
    </row>
    <row r="70" spans="1:8" x14ac:dyDescent="0.25">
      <c r="A70" s="3" t="s">
        <v>3</v>
      </c>
      <c r="B70" s="3" t="s">
        <v>1</v>
      </c>
      <c r="C70" s="13">
        <v>43166</v>
      </c>
      <c r="D70" s="18">
        <v>8523</v>
      </c>
      <c r="E70" s="18">
        <v>8817</v>
      </c>
      <c r="F70" s="18">
        <v>0</v>
      </c>
      <c r="G70" s="19">
        <f t="shared" ref="G70:G95" si="1">SUM(D70:F70)</f>
        <v>17340</v>
      </c>
      <c r="H70" s="19"/>
    </row>
    <row r="71" spans="1:8" x14ac:dyDescent="0.25">
      <c r="A71" s="3" t="s">
        <v>3</v>
      </c>
      <c r="B71" s="3" t="s">
        <v>1</v>
      </c>
      <c r="C71" s="13">
        <v>43167</v>
      </c>
      <c r="D71" s="18">
        <v>7860</v>
      </c>
      <c r="E71" s="18">
        <v>7910</v>
      </c>
      <c r="F71" s="18">
        <v>0</v>
      </c>
      <c r="G71" s="19">
        <f t="shared" si="1"/>
        <v>15770</v>
      </c>
      <c r="H71" s="19"/>
    </row>
    <row r="72" spans="1:8" x14ac:dyDescent="0.25">
      <c r="A72" s="3" t="s">
        <v>3</v>
      </c>
      <c r="B72" s="3" t="s">
        <v>1</v>
      </c>
      <c r="C72" s="13">
        <v>43168</v>
      </c>
      <c r="D72" s="18">
        <v>8235</v>
      </c>
      <c r="E72" s="18">
        <v>8300</v>
      </c>
      <c r="F72" s="18">
        <v>0</v>
      </c>
      <c r="G72" s="19">
        <f t="shared" si="1"/>
        <v>16535</v>
      </c>
      <c r="H72" s="19"/>
    </row>
    <row r="73" spans="1:8" x14ac:dyDescent="0.25">
      <c r="A73" s="3" t="s">
        <v>3</v>
      </c>
      <c r="B73" s="3" t="s">
        <v>1</v>
      </c>
      <c r="C73" s="13">
        <v>43169</v>
      </c>
      <c r="D73" s="18">
        <v>6691</v>
      </c>
      <c r="E73" s="18">
        <v>7322</v>
      </c>
      <c r="F73" s="18">
        <v>0</v>
      </c>
      <c r="G73" s="19">
        <f t="shared" si="1"/>
        <v>14013</v>
      </c>
      <c r="H73" s="19"/>
    </row>
    <row r="74" spans="1:8" x14ac:dyDescent="0.25">
      <c r="A74" s="3" t="s">
        <v>3</v>
      </c>
      <c r="B74" s="3" t="s">
        <v>1</v>
      </c>
      <c r="C74" s="13">
        <v>43170</v>
      </c>
      <c r="D74" s="18">
        <v>6833</v>
      </c>
      <c r="E74" s="18">
        <v>7986</v>
      </c>
      <c r="F74" s="18">
        <v>0</v>
      </c>
      <c r="G74" s="19">
        <f t="shared" si="1"/>
        <v>14819</v>
      </c>
      <c r="H74" s="19"/>
    </row>
    <row r="75" spans="1:8" x14ac:dyDescent="0.25">
      <c r="A75" s="3" t="s">
        <v>3</v>
      </c>
      <c r="B75" s="3" t="s">
        <v>1</v>
      </c>
      <c r="C75" s="13">
        <v>43171</v>
      </c>
      <c r="D75" s="18">
        <v>7031</v>
      </c>
      <c r="E75" s="18">
        <v>8503</v>
      </c>
      <c r="F75" s="18">
        <v>0</v>
      </c>
      <c r="G75" s="19">
        <f t="shared" si="1"/>
        <v>15534</v>
      </c>
      <c r="H75" s="19"/>
    </row>
    <row r="76" spans="1:8" x14ac:dyDescent="0.25">
      <c r="A76" s="3" t="s">
        <v>3</v>
      </c>
      <c r="B76" s="3" t="s">
        <v>1</v>
      </c>
      <c r="C76" s="13">
        <v>43172</v>
      </c>
      <c r="D76" s="18">
        <v>7947</v>
      </c>
      <c r="E76" s="18">
        <v>8474</v>
      </c>
      <c r="F76" s="18">
        <v>0</v>
      </c>
      <c r="G76" s="19">
        <f t="shared" si="1"/>
        <v>16421</v>
      </c>
      <c r="H76" s="19"/>
    </row>
    <row r="77" spans="1:8" x14ac:dyDescent="0.25">
      <c r="A77" s="3" t="s">
        <v>3</v>
      </c>
      <c r="B77" s="3" t="s">
        <v>1</v>
      </c>
      <c r="C77" s="13">
        <v>43173</v>
      </c>
      <c r="D77" s="18">
        <v>7595</v>
      </c>
      <c r="E77" s="18">
        <v>8755</v>
      </c>
      <c r="F77" s="18">
        <v>0</v>
      </c>
      <c r="G77" s="19">
        <f t="shared" si="1"/>
        <v>16350</v>
      </c>
      <c r="H77" s="19"/>
    </row>
    <row r="78" spans="1:8" x14ac:dyDescent="0.25">
      <c r="A78" s="3" t="s">
        <v>3</v>
      </c>
      <c r="B78" s="3" t="s">
        <v>1</v>
      </c>
      <c r="C78" s="13">
        <v>43174</v>
      </c>
      <c r="D78" s="18">
        <v>8060</v>
      </c>
      <c r="E78" s="18">
        <v>8610</v>
      </c>
      <c r="F78" s="18">
        <v>0</v>
      </c>
      <c r="G78" s="19">
        <f t="shared" si="1"/>
        <v>16670</v>
      </c>
      <c r="H78" s="19"/>
    </row>
    <row r="79" spans="1:8" x14ac:dyDescent="0.25">
      <c r="A79" s="3" t="s">
        <v>3</v>
      </c>
      <c r="B79" s="3" t="s">
        <v>1</v>
      </c>
      <c r="C79" s="13">
        <v>43175</v>
      </c>
      <c r="D79" s="18">
        <v>7849</v>
      </c>
      <c r="E79" s="18">
        <v>8076</v>
      </c>
      <c r="F79" s="18">
        <v>0</v>
      </c>
      <c r="G79" s="19">
        <f t="shared" si="1"/>
        <v>15925</v>
      </c>
      <c r="H79" s="19"/>
    </row>
    <row r="80" spans="1:8" x14ac:dyDescent="0.25">
      <c r="A80" s="3" t="s">
        <v>3</v>
      </c>
      <c r="B80" s="3" t="s">
        <v>1</v>
      </c>
      <c r="C80" s="13">
        <v>43176</v>
      </c>
      <c r="D80" s="18">
        <v>7913</v>
      </c>
      <c r="E80" s="18">
        <v>8155</v>
      </c>
      <c r="F80" s="18">
        <v>0</v>
      </c>
      <c r="G80" s="19">
        <f t="shared" si="1"/>
        <v>16068</v>
      </c>
      <c r="H80" s="19"/>
    </row>
    <row r="81" spans="1:8" x14ac:dyDescent="0.25">
      <c r="A81" s="3" t="s">
        <v>3</v>
      </c>
      <c r="B81" s="3" t="s">
        <v>1</v>
      </c>
      <c r="C81" s="13">
        <v>43177</v>
      </c>
      <c r="D81" s="18">
        <v>8141</v>
      </c>
      <c r="E81" s="18">
        <v>8644</v>
      </c>
      <c r="F81" s="18">
        <v>0</v>
      </c>
      <c r="G81" s="19">
        <f t="shared" si="1"/>
        <v>16785</v>
      </c>
      <c r="H81" s="19"/>
    </row>
    <row r="82" spans="1:8" x14ac:dyDescent="0.25">
      <c r="A82" s="3" t="s">
        <v>3</v>
      </c>
      <c r="B82" s="3" t="s">
        <v>1</v>
      </c>
      <c r="C82" s="13">
        <v>43178</v>
      </c>
      <c r="D82" s="18">
        <v>7842</v>
      </c>
      <c r="E82" s="18">
        <v>8645</v>
      </c>
      <c r="F82" s="18">
        <v>0</v>
      </c>
      <c r="G82" s="19">
        <f t="shared" si="1"/>
        <v>16487</v>
      </c>
      <c r="H82" s="19"/>
    </row>
    <row r="83" spans="1:8" x14ac:dyDescent="0.25">
      <c r="A83" s="3" t="s">
        <v>3</v>
      </c>
      <c r="B83" s="3" t="s">
        <v>1</v>
      </c>
      <c r="C83" s="13">
        <v>43179</v>
      </c>
      <c r="D83" s="18">
        <v>8244</v>
      </c>
      <c r="E83" s="18">
        <v>8060</v>
      </c>
      <c r="F83" s="18">
        <v>0</v>
      </c>
      <c r="G83" s="19">
        <f t="shared" si="1"/>
        <v>16304</v>
      </c>
      <c r="H83" s="19"/>
    </row>
    <row r="84" spans="1:8" x14ac:dyDescent="0.25">
      <c r="A84" s="3" t="s">
        <v>3</v>
      </c>
      <c r="B84" s="3" t="s">
        <v>1</v>
      </c>
      <c r="C84" s="13">
        <v>43180</v>
      </c>
      <c r="D84" s="18">
        <v>7215</v>
      </c>
      <c r="E84" s="18">
        <v>7809</v>
      </c>
      <c r="F84" s="18">
        <v>0</v>
      </c>
      <c r="G84" s="19">
        <f t="shared" si="1"/>
        <v>15024</v>
      </c>
      <c r="H84" s="19"/>
    </row>
    <row r="85" spans="1:8" x14ac:dyDescent="0.25">
      <c r="A85" s="3" t="s">
        <v>3</v>
      </c>
      <c r="B85" s="3" t="s">
        <v>1</v>
      </c>
      <c r="C85" s="13">
        <v>43181</v>
      </c>
      <c r="D85" s="18">
        <v>7453</v>
      </c>
      <c r="E85" s="18">
        <v>7761</v>
      </c>
      <c r="F85" s="18">
        <v>0</v>
      </c>
      <c r="G85" s="19">
        <f t="shared" si="1"/>
        <v>15214</v>
      </c>
      <c r="H85" s="19"/>
    </row>
    <row r="86" spans="1:8" x14ac:dyDescent="0.25">
      <c r="A86" s="3" t="s">
        <v>3</v>
      </c>
      <c r="B86" s="3" t="s">
        <v>1</v>
      </c>
      <c r="C86" s="13">
        <v>43182</v>
      </c>
      <c r="D86" s="18">
        <v>5812</v>
      </c>
      <c r="E86" s="18">
        <v>7436</v>
      </c>
      <c r="F86" s="18">
        <v>0</v>
      </c>
      <c r="G86" s="19">
        <f t="shared" si="1"/>
        <v>13248</v>
      </c>
      <c r="H86" s="19"/>
    </row>
    <row r="87" spans="1:8" x14ac:dyDescent="0.25">
      <c r="A87" s="3" t="s">
        <v>3</v>
      </c>
      <c r="B87" s="3" t="s">
        <v>1</v>
      </c>
      <c r="C87" s="13">
        <v>43183</v>
      </c>
      <c r="D87" s="18">
        <v>5684</v>
      </c>
      <c r="E87" s="18">
        <v>7007</v>
      </c>
      <c r="F87" s="18">
        <v>0</v>
      </c>
      <c r="G87" s="19">
        <f t="shared" si="1"/>
        <v>12691</v>
      </c>
      <c r="H87" s="19"/>
    </row>
    <row r="88" spans="1:8" x14ac:dyDescent="0.25">
      <c r="A88" s="3" t="s">
        <v>3</v>
      </c>
      <c r="B88" s="3" t="s">
        <v>1</v>
      </c>
      <c r="C88" s="13">
        <v>43184</v>
      </c>
      <c r="D88" s="18">
        <v>6428</v>
      </c>
      <c r="E88" s="18">
        <v>7442</v>
      </c>
      <c r="F88" s="18">
        <v>0</v>
      </c>
      <c r="G88" s="19">
        <f t="shared" si="1"/>
        <v>13870</v>
      </c>
      <c r="H88" s="19"/>
    </row>
    <row r="89" spans="1:8" x14ac:dyDescent="0.25">
      <c r="A89" s="3" t="s">
        <v>3</v>
      </c>
      <c r="B89" s="3" t="s">
        <v>1</v>
      </c>
      <c r="C89" s="13">
        <v>43185</v>
      </c>
      <c r="D89" s="18">
        <v>7013</v>
      </c>
      <c r="E89" s="18">
        <v>8011</v>
      </c>
      <c r="F89" s="18">
        <v>0</v>
      </c>
      <c r="G89" s="19">
        <f t="shared" si="1"/>
        <v>15024</v>
      </c>
      <c r="H89" s="19"/>
    </row>
    <row r="90" spans="1:8" x14ac:dyDescent="0.25">
      <c r="A90" s="3" t="s">
        <v>3</v>
      </c>
      <c r="B90" s="3" t="s">
        <v>1</v>
      </c>
      <c r="C90" s="13">
        <v>43186</v>
      </c>
      <c r="D90" s="18">
        <v>8458</v>
      </c>
      <c r="E90" s="18">
        <v>7932</v>
      </c>
      <c r="F90" s="18">
        <v>0</v>
      </c>
      <c r="G90" s="19">
        <f t="shared" si="1"/>
        <v>16390</v>
      </c>
      <c r="H90" s="19"/>
    </row>
    <row r="91" spans="1:8" x14ac:dyDescent="0.25">
      <c r="A91" s="3" t="s">
        <v>3</v>
      </c>
      <c r="B91" s="3" t="s">
        <v>1</v>
      </c>
      <c r="C91" s="13">
        <v>43187</v>
      </c>
      <c r="D91" s="18">
        <v>8604</v>
      </c>
      <c r="E91" s="18">
        <v>8307</v>
      </c>
      <c r="F91" s="18">
        <v>0</v>
      </c>
      <c r="G91" s="19">
        <f t="shared" si="1"/>
        <v>16911</v>
      </c>
      <c r="H91" s="19"/>
    </row>
    <row r="92" spans="1:8" x14ac:dyDescent="0.25">
      <c r="A92" s="3" t="s">
        <v>3</v>
      </c>
      <c r="B92" s="3" t="s">
        <v>1</v>
      </c>
      <c r="C92" s="13">
        <v>43188</v>
      </c>
      <c r="D92" s="18">
        <v>9482</v>
      </c>
      <c r="E92" s="18">
        <v>8699</v>
      </c>
      <c r="F92" s="18">
        <v>3304</v>
      </c>
      <c r="G92" s="19">
        <f t="shared" si="1"/>
        <v>21485</v>
      </c>
      <c r="H92" s="19"/>
    </row>
    <row r="93" spans="1:8" x14ac:dyDescent="0.25">
      <c r="A93" s="3" t="s">
        <v>3</v>
      </c>
      <c r="B93" s="3" t="s">
        <v>1</v>
      </c>
      <c r="C93" s="13">
        <v>43189</v>
      </c>
      <c r="D93" t="s">
        <v>40</v>
      </c>
      <c r="E93" t="s">
        <v>40</v>
      </c>
      <c r="F93" t="s">
        <v>40</v>
      </c>
      <c r="G93" s="19">
        <f t="shared" si="1"/>
        <v>0</v>
      </c>
      <c r="H93" s="19"/>
    </row>
    <row r="94" spans="1:8" x14ac:dyDescent="0.25">
      <c r="A94" s="3" t="s">
        <v>3</v>
      </c>
      <c r="B94" s="3" t="s">
        <v>1</v>
      </c>
      <c r="C94" s="13">
        <v>43190</v>
      </c>
      <c r="D94" t="s">
        <v>40</v>
      </c>
      <c r="E94" t="s">
        <v>40</v>
      </c>
      <c r="F94" t="s">
        <v>40</v>
      </c>
      <c r="G94" s="19">
        <f t="shared" si="1"/>
        <v>0</v>
      </c>
      <c r="H94" s="19"/>
    </row>
    <row r="95" spans="1:8" x14ac:dyDescent="0.25">
      <c r="C95" t="s">
        <v>41</v>
      </c>
      <c r="D95" s="19">
        <f>SUM(D5:D94)</f>
        <v>623707</v>
      </c>
      <c r="E95" s="19">
        <f>SUM(E5:E94)</f>
        <v>732148</v>
      </c>
      <c r="F95" s="19">
        <f>SUM(F5:F94)</f>
        <v>238015</v>
      </c>
      <c r="G95" s="19">
        <f t="shared" si="1"/>
        <v>1593870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workbookViewId="0">
      <selection activeCell="C19" sqref="C19"/>
    </sheetView>
  </sheetViews>
  <sheetFormatPr defaultColWidth="9.140625" defaultRowHeight="15" x14ac:dyDescent="0.25"/>
  <cols>
    <col min="1" max="1" width="9.140625" style="16"/>
    <col min="2" max="2" width="20.85546875" style="16" customWidth="1"/>
    <col min="3" max="3" width="24.5703125" style="16" customWidth="1"/>
    <col min="4" max="4" width="14" style="28" customWidth="1"/>
    <col min="5" max="16384" width="9.140625" style="16"/>
  </cols>
  <sheetData>
    <row r="1" spans="1:4" x14ac:dyDescent="0.25">
      <c r="A1" s="26"/>
      <c r="B1" s="26" t="s">
        <v>63</v>
      </c>
      <c r="C1" s="26"/>
      <c r="D1" s="26"/>
    </row>
    <row r="2" spans="1:4" s="25" customFormat="1" x14ac:dyDescent="0.25">
      <c r="A2" s="26" t="s">
        <v>44</v>
      </c>
      <c r="B2" s="26" t="s">
        <v>62</v>
      </c>
      <c r="C2" s="26" t="s">
        <v>64</v>
      </c>
      <c r="D2" s="26" t="s">
        <v>65</v>
      </c>
    </row>
    <row r="3" spans="1:4" x14ac:dyDescent="0.25">
      <c r="A3" s="16" t="s">
        <v>45</v>
      </c>
      <c r="B3" s="21">
        <v>260667</v>
      </c>
      <c r="C3" s="23">
        <v>259879</v>
      </c>
      <c r="D3" s="27">
        <f>(B3-C3)/C3*100</f>
        <v>0.30321803608602466</v>
      </c>
    </row>
    <row r="4" spans="1:4" x14ac:dyDescent="0.25">
      <c r="A4" s="16" t="s">
        <v>46</v>
      </c>
      <c r="B4" s="21">
        <v>282868</v>
      </c>
      <c r="C4" s="23">
        <v>277368</v>
      </c>
      <c r="D4" s="27">
        <f t="shared" ref="D4:D14" si="0">(B4-C4)/C4*100</f>
        <v>1.9829252112716678</v>
      </c>
    </row>
    <row r="5" spans="1:4" x14ac:dyDescent="0.25">
      <c r="A5" s="16" t="s">
        <v>47</v>
      </c>
      <c r="B5" s="21">
        <v>158157</v>
      </c>
      <c r="C5" s="23">
        <v>153307</v>
      </c>
      <c r="D5" s="27">
        <f t="shared" si="0"/>
        <v>3.1635867899052226</v>
      </c>
    </row>
    <row r="6" spans="1:4" x14ac:dyDescent="0.25">
      <c r="A6" s="16" t="s">
        <v>48</v>
      </c>
      <c r="B6" s="21">
        <v>116623</v>
      </c>
      <c r="C6" s="23">
        <v>116615</v>
      </c>
      <c r="D6" s="27">
        <f t="shared" si="0"/>
        <v>6.8601809372722204E-3</v>
      </c>
    </row>
    <row r="7" spans="1:4" x14ac:dyDescent="0.25">
      <c r="A7" s="16" t="s">
        <v>49</v>
      </c>
      <c r="B7" s="21">
        <v>254261</v>
      </c>
      <c r="C7" s="23">
        <v>228261</v>
      </c>
      <c r="D7" s="27">
        <f t="shared" si="0"/>
        <v>11.390469681636372</v>
      </c>
    </row>
    <row r="8" spans="1:4" x14ac:dyDescent="0.25">
      <c r="A8" s="16" t="s">
        <v>50</v>
      </c>
      <c r="B8" s="21">
        <v>157797</v>
      </c>
      <c r="C8" s="23">
        <v>137109</v>
      </c>
      <c r="D8" s="27">
        <f t="shared" si="0"/>
        <v>15.088725028991531</v>
      </c>
    </row>
    <row r="9" spans="1:4" x14ac:dyDescent="0.25">
      <c r="A9" s="16" t="s">
        <v>51</v>
      </c>
      <c r="B9" s="21">
        <v>54395</v>
      </c>
      <c r="C9" s="23">
        <v>52038</v>
      </c>
      <c r="D9" s="27">
        <f t="shared" si="0"/>
        <v>4.5293823744186934</v>
      </c>
    </row>
    <row r="10" spans="1:4" x14ac:dyDescent="0.25">
      <c r="A10" s="16" t="s">
        <v>52</v>
      </c>
      <c r="B10" s="21">
        <v>138164</v>
      </c>
      <c r="C10" s="23">
        <v>115790</v>
      </c>
      <c r="D10" s="27">
        <f t="shared" si="0"/>
        <v>19.322912168581052</v>
      </c>
    </row>
    <row r="11" spans="1:4" x14ac:dyDescent="0.25">
      <c r="A11" s="16" t="s">
        <v>53</v>
      </c>
      <c r="B11" s="21">
        <v>63037</v>
      </c>
      <c r="C11" s="23">
        <v>62677</v>
      </c>
      <c r="D11" s="27">
        <f t="shared" si="0"/>
        <v>0.57437337460312399</v>
      </c>
    </row>
    <row r="12" spans="1:4" x14ac:dyDescent="0.25">
      <c r="A12" s="16" t="s">
        <v>54</v>
      </c>
      <c r="B12" s="21">
        <v>66507</v>
      </c>
      <c r="C12" s="23">
        <v>56183</v>
      </c>
      <c r="D12" s="27">
        <f t="shared" si="0"/>
        <v>18.375665236815404</v>
      </c>
    </row>
    <row r="13" spans="1:4" x14ac:dyDescent="0.25">
      <c r="A13" s="16" t="s">
        <v>55</v>
      </c>
      <c r="B13" s="21">
        <v>37329</v>
      </c>
      <c r="C13" s="23">
        <v>37329</v>
      </c>
      <c r="D13" s="27">
        <f t="shared" si="0"/>
        <v>0</v>
      </c>
    </row>
    <row r="14" spans="1:4" x14ac:dyDescent="0.25">
      <c r="B14" s="22">
        <f>SUM(B3:B13)</f>
        <v>1589805</v>
      </c>
      <c r="C14" s="24">
        <v>1496556</v>
      </c>
      <c r="D14" s="29">
        <f t="shared" si="0"/>
        <v>6.2309061605446106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THERMAL+HYDRO</vt:lpstr>
      <vt:lpstr>thermal</vt:lpstr>
      <vt:lpstr>hydro</vt:lpstr>
      <vt:lpstr>PREPAID 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NESI Dashboard</dc:creator>
  <cp:lastModifiedBy>Yemi Kale</cp:lastModifiedBy>
  <dcterms:created xsi:type="dcterms:W3CDTF">2018-04-26T14:23:34Z</dcterms:created>
  <dcterms:modified xsi:type="dcterms:W3CDTF">2018-07-20T07:28:26Z</dcterms:modified>
</cp:coreProperties>
</file>